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updateLinks="never"/>
  <bookViews>
    <workbookView xWindow="0" yWindow="0" windowWidth="28800" windowHeight="12135"/>
  </bookViews>
  <sheets>
    <sheet name="прил 2 факт р-ды С1" sheetId="2" r:id="rId1"/>
    <sheet name="прил 3 С1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\a">#REF!</definedName>
    <definedName name="\m">#REF!</definedName>
    <definedName name="\n">#REF!</definedName>
    <definedName name="\o">#REF!</definedName>
    <definedName name="__123Graph_AGRAPH1" hidden="1">'[1]на 1 тут'!#REF!</definedName>
    <definedName name="__123Graph_AGRAPH2" hidden="1">'[1]на 1 тут'!#REF!</definedName>
    <definedName name="__123Graph_BGRAPH1" hidden="1">'[1]на 1 тут'!#REF!</definedName>
    <definedName name="__123Graph_BGRAPH2" hidden="1">'[1]на 1 тут'!#REF!</definedName>
    <definedName name="__123Graph_CGRAPH1" hidden="1">'[1]на 1 тут'!#REF!</definedName>
    <definedName name="__123Graph_CGRAPH2" hidden="1">'[1]на 1 тут'!#REF!</definedName>
    <definedName name="__123Graph_LBL_AGRAPH1" hidden="1">'[1]на 1 тут'!#REF!</definedName>
    <definedName name="__123Graph_XGRAPH1" hidden="1">'[1]на 1 тут'!#REF!</definedName>
    <definedName name="__123Graph_XGRAPH2" hidden="1">'[1]на 1 тут'!#REF!</definedName>
    <definedName name="_msoanchor_1">#REF!</definedName>
    <definedName name="_SP1">[2]FES!#REF!</definedName>
    <definedName name="_SP10">[2]FES!#REF!</definedName>
    <definedName name="_SP11">[2]FES!#REF!</definedName>
    <definedName name="_SP12">[2]FES!#REF!</definedName>
    <definedName name="_SP13">[2]FES!#REF!</definedName>
    <definedName name="_SP14">[2]FES!#REF!</definedName>
    <definedName name="_SP15">[2]FES!#REF!</definedName>
    <definedName name="_SP16">[2]FES!#REF!</definedName>
    <definedName name="_SP17">[2]FES!#REF!</definedName>
    <definedName name="_SP18">[2]FES!#REF!</definedName>
    <definedName name="_SP19">[2]FES!#REF!</definedName>
    <definedName name="_SP2">[2]FES!#REF!</definedName>
    <definedName name="_SP20">[2]FES!#REF!</definedName>
    <definedName name="_SP3">[2]FES!#REF!</definedName>
    <definedName name="_SP4">[2]FES!#REF!</definedName>
    <definedName name="_SP5">[2]FES!#REF!</definedName>
    <definedName name="_SP7">[2]FES!#REF!</definedName>
    <definedName name="_SP8">[2]FES!#REF!</definedName>
    <definedName name="_SP9">[2]FES!#REF!</definedName>
    <definedName name="_Приложение" hidden="1">'[1]на 1 тут'!#REF!</definedName>
    <definedName name="AN">[3]!AN</definedName>
    <definedName name="anscount" hidden="1">1</definedName>
    <definedName name="asasfddddddddddddddddd">[3]!asasfddddddddddddddddd</definedName>
    <definedName name="b">[3]!b</definedName>
    <definedName name="B490_02">'[4]УФ-61'!#REF!</definedName>
    <definedName name="BazPotrEEList">[5]Лист!$A$90</definedName>
    <definedName name="bb">[3]!bb</definedName>
    <definedName name="bbbbbbnhnmh">[3]!bbbbbbnhnmh</definedName>
    <definedName name="bfd" hidden="1">{#N/A,#N/A,TRUE,"Лист1";#N/A,#N/A,TRUE,"Лист2";#N/A,#N/A,TRUE,"Лист3"}</definedName>
    <definedName name="bfgd">[3]!bfgd</definedName>
    <definedName name="bgfcdfs">[3]!bgfcdfs</definedName>
    <definedName name="bghjjjjjjjjjjjjjjjjjj" hidden="1">{#N/A,#N/A,TRUE,"Лист1";#N/A,#N/A,TRUE,"Лист2";#N/A,#N/A,TRUE,"Лист3"}</definedName>
    <definedName name="bghty">[3]!bghty</definedName>
    <definedName name="bghvgvvvvvvvvvvvvvvvvv" hidden="1">{#N/A,#N/A,TRUE,"Лист1";#N/A,#N/A,TRUE,"Лист2";#N/A,#N/A,TRUE,"Лист3"}</definedName>
    <definedName name="bhgggf">[3]!bhgggf</definedName>
    <definedName name="bhgggggggggggggggg">[3]!bhgggggggggggggggg</definedName>
    <definedName name="bhjghff">[3]!bhjghff</definedName>
    <definedName name="bmjjhbvfgf">[3]!bmjjhbvfgf</definedName>
    <definedName name="bnbbnvbcvbcvx">[3]!bnbbnvbcvbcvx</definedName>
    <definedName name="bnghfh">[3]!bnghfh</definedName>
    <definedName name="BoilList">[5]Лист!$A$270</definedName>
    <definedName name="BoilQnt">[5]Лист!$B$271</definedName>
    <definedName name="BudPotrEE">[5]Параметры!$B$9</definedName>
    <definedName name="BudPotrEEList">[5]Лист!$A$120</definedName>
    <definedName name="BudPotrTE">[5]Лист!$B$311</definedName>
    <definedName name="BudPotrTEList">[5]Лист!$A$310</definedName>
    <definedName name="BuzPotrEE">[5]Параметры!$B$8</definedName>
    <definedName name="bvbvffffffffffff" hidden="1">{#N/A,#N/A,TRUE,"Лист1";#N/A,#N/A,TRUE,"Лист2";#N/A,#N/A,TRUE,"Лист3"}</definedName>
    <definedName name="bvdfdssssssssssssssss" hidden="1">{#N/A,#N/A,TRUE,"Лист1";#N/A,#N/A,TRUE,"Лист2";#N/A,#N/A,TRUE,"Лист3"}</definedName>
    <definedName name="bvffffffffffffffff">[3]!bvffffffffffffffff</definedName>
    <definedName name="bvffffffffffffffffff" hidden="1">{#N/A,#N/A,TRUE,"Лист1";#N/A,#N/A,TRUE,"Лист2";#N/A,#N/A,TRUE,"Лист3"}</definedName>
    <definedName name="bvfgdfsf">[3]!bvfgdfsf</definedName>
    <definedName name="bvggggggggggggggg" hidden="1">{#N/A,#N/A,TRUE,"Лист1";#N/A,#N/A,TRUE,"Лист2";#N/A,#N/A,TRUE,"Лист3"}</definedName>
    <definedName name="bvgggggggggggggggg">[3]!bvgggggggggggggggg</definedName>
    <definedName name="bvhggggggggggggggggggg">[3]!bvhggggggggggggggggggg</definedName>
    <definedName name="bvjhjjjjjjjjjjjjjjjjjjjjj">[3]!bvjhjjjjjjjjjjjjjjjjjjjjj</definedName>
    <definedName name="bvnvb">[3]!bvnvb</definedName>
    <definedName name="bvvb">[3]!bvvb</definedName>
    <definedName name="bvvmnbm">[3]!bvvmnbm</definedName>
    <definedName name="bvvvcxcv">[3]!bvvvcxcv</definedName>
    <definedName name="ccffffffffffffffffffff">[3]!ccffffffffffffffffffff</definedName>
    <definedName name="cdsdddddddddddddddd">[3]!cdsdddddddddddddddd</definedName>
    <definedName name="cdsesssssssssssssssss">[3]!cdsesssssssssssssssss</definedName>
    <definedName name="cfddddddddddddd">[3]!cfddddddddddddd</definedName>
    <definedName name="cfdddddddddddddddddd">[3]!cfdddddddddddddddddd</definedName>
    <definedName name="cfgdffffffffffffff">[3]!cfgdffffffffffffff</definedName>
    <definedName name="cfghhhhhhhhhhhhhhhhh">[3]!cfghhhhhhhhhhhhhhhhh</definedName>
    <definedName name="CoalQnt">[5]Лист!$B$12</definedName>
    <definedName name="CompOt">[3]!CompOt</definedName>
    <definedName name="CompOt2">[3]!CompOt2</definedName>
    <definedName name="CompRas">[3]!CompRas</definedName>
    <definedName name="csddddddddddddddd">[3]!csddddddddddddddd</definedName>
    <definedName name="cv">[3]!cv</definedName>
    <definedName name="cvb">[3]!cvb</definedName>
    <definedName name="cvbcvnb">[3]!cvbcvnb</definedName>
    <definedName name="cvbnnb">[3]!cvbnnb</definedName>
    <definedName name="cvbvvnbvnm">[3]!cvbvvnbvnm</definedName>
    <definedName name="cvdddddddddddddddd">[3]!cvdddddddddddddddd</definedName>
    <definedName name="cvxdsda">[3]!cvxdsda</definedName>
    <definedName name="cxcvvbnvnb">[3]!cxcvvbnvnb</definedName>
    <definedName name="cxdddddddddddddddddd">[3]!cxdddddddddddddddddd</definedName>
    <definedName name="cxdfsdssssssssssssss">[3]!cxdfsdssssssssssssss</definedName>
    <definedName name="cxdweeeeeeeeeeeeeeeeeee">[3]!cxdweeeeeeeeeeeeeeeeeee</definedName>
    <definedName name="cxvvvvvvvvvvvvvvvvvvv" hidden="1">{#N/A,#N/A,TRUE,"Лист1";#N/A,#N/A,TRUE,"Лист2";#N/A,#N/A,TRUE,"Лист3"}</definedName>
    <definedName name="cxxdddddddddddddddd">[3]!cxxdddddddddddddddd</definedName>
    <definedName name="dfdfddddddddfddddddddddfd">[3]!dfdfddddddddfddddddddddfd</definedName>
    <definedName name="dfdfgggggggggggggggggg">[3]!dfdfgggggggggggggggggg</definedName>
    <definedName name="dfdfsssssssssssssssssss">[3]!dfdfsssssssssssssssssss</definedName>
    <definedName name="dfdghj">[3]!dfdghj</definedName>
    <definedName name="dffdghfh">[3]!dffdghfh</definedName>
    <definedName name="dfgdfgdghf">[3]!dfgdfgdghf</definedName>
    <definedName name="dfgfdgfjh">[3]!dfgfdgfjh</definedName>
    <definedName name="dfhghhjjkl">[3]!dfhghhjjkl</definedName>
    <definedName name="dfrgtt">[3]!dfrgtt</definedName>
    <definedName name="dfxffffffffffffffffff">[3]!dfxffffffffffffffffff</definedName>
    <definedName name="dsdddddddddddddddddddd">[3]!dsdddddddddddddddddddd</definedName>
    <definedName name="dsffffffffffffffffffffffffff">[3]!dsffffffffffffffffffffffffff</definedName>
    <definedName name="dsfgdghjhg" hidden="1">{#N/A,#N/A,TRUE,"Лист1";#N/A,#N/A,TRUE,"Лист2";#N/A,#N/A,TRUE,"Лист3"}</definedName>
    <definedName name="dxsddddddddddddddd">[3]!dxsddddddddddddddd</definedName>
    <definedName name="ee">[3]!ee</definedName>
    <definedName name="errtrtruy">[3]!errtrtruy</definedName>
    <definedName name="errttuyiuy" hidden="1">{#N/A,#N/A,TRUE,"Лист1";#N/A,#N/A,TRUE,"Лист2";#N/A,#N/A,TRUE,"Лист3"}</definedName>
    <definedName name="errytyutiuyg" hidden="1">{#N/A,#N/A,TRUE,"Лист1";#N/A,#N/A,TRUE,"Лист2";#N/A,#N/A,TRUE,"Лист3"}</definedName>
    <definedName name="ert">[3]!ert</definedName>
    <definedName name="ertetyruy">[3]!ertetyruy</definedName>
    <definedName name="esdsfdfgh" hidden="1">{#N/A,#N/A,TRUE,"Лист1";#N/A,#N/A,TRUE,"Лист2";#N/A,#N/A,TRUE,"Лист3"}</definedName>
    <definedName name="eswdfgf">[3]!eswdfgf</definedName>
    <definedName name="etrtyt">[3]!etrtyt</definedName>
    <definedName name="etrytru" hidden="1">{#N/A,#N/A,TRUE,"Лист1";#N/A,#N/A,TRUE,"Лист2";#N/A,#N/A,TRUE,"Лист3"}</definedName>
    <definedName name="ew">[3]!ew</definedName>
    <definedName name="ewesds">[3]!ewesds</definedName>
    <definedName name="ewrtertuyt" hidden="1">{#N/A,#N/A,TRUE,"Лист1";#N/A,#N/A,TRUE,"Лист2";#N/A,#N/A,TRUE,"Лист3"}</definedName>
    <definedName name="ewsddddddddddddddddd">[3]!ewsddddddddddddddddd</definedName>
    <definedName name="F">#REF!</definedName>
    <definedName name="fbgffnjfgg">[3]!fbgffnjfgg</definedName>
    <definedName name="fddddddddddddddd">[3]!fddddddddddddddd</definedName>
    <definedName name="fdfccgh" hidden="1">{#N/A,#N/A,TRUE,"Лист1";#N/A,#N/A,TRUE,"Лист2";#N/A,#N/A,TRUE,"Лист3"}</definedName>
    <definedName name="fdfg">[3]!fdfg</definedName>
    <definedName name="fdfgdjgfh">[3]!fdfgdjgfh</definedName>
    <definedName name="fdfggghgjh" hidden="1">{#N/A,#N/A,TRUE,"Лист1";#N/A,#N/A,TRUE,"Лист2";#N/A,#N/A,TRUE,"Лист3"}</definedName>
    <definedName name="fdfsdsssssssssssssssssssss">[3]!fdfsdsssssssssssssssssssss</definedName>
    <definedName name="fdfvcvvv">[3]!fdfvcvvv</definedName>
    <definedName name="fdghfghfj">[3]!fdghfghfj</definedName>
    <definedName name="fdgrfgdgggggggggggggg">[3]!fdgrfgdgggggggggggggg</definedName>
    <definedName name="fdrttttggggggggggg">[3]!fdrttttggggggggggg</definedName>
    <definedName name="fg">[3]!fg</definedName>
    <definedName name="fgfgf">[3]!fgfgf</definedName>
    <definedName name="fgfgffffff">[3]!fgfgffffff</definedName>
    <definedName name="fgfhghhhhhhhhhhh">[3]!fgfhghhhhhhhhhhh</definedName>
    <definedName name="fgghfhghj" hidden="1">{#N/A,#N/A,TRUE,"Лист1";#N/A,#N/A,TRUE,"Лист2";#N/A,#N/A,TRUE,"Лист3"}</definedName>
    <definedName name="fggjhgjk">[3]!fggjhgjk</definedName>
    <definedName name="fghgfh">[3]!fghgfh</definedName>
    <definedName name="fghghjk" hidden="1">{#N/A,#N/A,TRUE,"Лист1";#N/A,#N/A,TRUE,"Лист2";#N/A,#N/A,TRUE,"Лист3"}</definedName>
    <definedName name="fghk">[3]!fghk</definedName>
    <definedName name="fgjhfhgj">[3]!fgjhfhgj</definedName>
    <definedName name="fhghgjh" hidden="1">{#N/A,#N/A,TRUE,"Лист1";#N/A,#N/A,TRUE,"Лист2";#N/A,#N/A,TRUE,"Лист3"}</definedName>
    <definedName name="fhgjh">[3]!fhgjh</definedName>
    <definedName name="FixTarifList">[5]Лист!$A$410</definedName>
    <definedName name="fsderswerwer">[3]!fsderswerwer</definedName>
    <definedName name="ftfhtfhgft">[3]!ftfhtfhgft</definedName>
    <definedName name="FuelQnt">[5]Лист!$B$17</definedName>
    <definedName name="g">[3]!g</definedName>
    <definedName name="gdgfgghj">[3]!gdgfgghj</definedName>
    <definedName name="GESList">[5]Лист!$A$30</definedName>
    <definedName name="GESQnt">[5]Параметры!$B$6</definedName>
    <definedName name="gffffffffffffff" hidden="1">{#N/A,#N/A,TRUE,"Лист1";#N/A,#N/A,TRUE,"Лист2";#N/A,#N/A,TRUE,"Лист3"}</definedName>
    <definedName name="gfgfddddddddddd">[3]!gfgfddddddddddd</definedName>
    <definedName name="gfgffdssssssssssssss" hidden="1">{#N/A,#N/A,TRUE,"Лист1";#N/A,#N/A,TRUE,"Лист2";#N/A,#N/A,TRUE,"Лист3"}</definedName>
    <definedName name="gfgfffgh">[3]!gfgfffgh</definedName>
    <definedName name="gfgfgfcccccccccccccccccccccc">[3]!gfgfgfcccccccccccccccccccccc</definedName>
    <definedName name="gfgfgffffffffffffff">[3]!gfgfgffffffffffffff</definedName>
    <definedName name="gfgfgfffffffffffffff">[3]!gfgfgfffffffffffffff</definedName>
    <definedName name="gfgfgfh">[3]!gfgfgfh</definedName>
    <definedName name="gfgfhgfhhhhhhhhhhhhhhhhh" hidden="1">{#N/A,#N/A,TRUE,"Лист1";#N/A,#N/A,TRUE,"Лист2";#N/A,#N/A,TRUE,"Лист3"}</definedName>
    <definedName name="gfhggggggggggggggg">[3]!gfhggggggggggggggg</definedName>
    <definedName name="gfhghgjk">[3]!gfhghgjk</definedName>
    <definedName name="gfhgjh">[3]!gfhgjh</definedName>
    <definedName name="ggfffffffffffff">[3]!ggfffffffffffff</definedName>
    <definedName name="ggg">[3]!ggg</definedName>
    <definedName name="gggggggggggg" hidden="1">{#N/A,#N/A,TRUE,"Лист1";#N/A,#N/A,TRUE,"Лист2";#N/A,#N/A,TRUE,"Лист3"}</definedName>
    <definedName name="ggggggggggggggggg" hidden="1">{#N/A,#N/A,TRUE,"Лист1";#N/A,#N/A,TRUE,"Лист2";#N/A,#N/A,TRUE,"Лист3"}</definedName>
    <definedName name="gggggggggggggggggg">[3]!gggggggggggggggggg</definedName>
    <definedName name="gghggggggggggg">[3]!gghggggggggggg</definedName>
    <definedName name="gh">[3]!gh</definedName>
    <definedName name="ghfffffffffffffff">[3]!ghfffffffffffffff</definedName>
    <definedName name="ghfhfh">[3]!ghfhfh</definedName>
    <definedName name="ghghf">[3]!ghghf</definedName>
    <definedName name="ghghgy" hidden="1">{#N/A,#N/A,TRUE,"Лист1";#N/A,#N/A,TRUE,"Лист2";#N/A,#N/A,TRUE,"Лист3"}</definedName>
    <definedName name="ghgjgk">[3]!ghgjgk</definedName>
    <definedName name="ghgjjjjjjjjjjjjjjjjjjjjjjjj">[3]!ghgjjjjjjjjjjjjjjjjjjjjjjjj</definedName>
    <definedName name="ghhhjgh">[3]!ghhhjgh</definedName>
    <definedName name="ghhjgygft">[3]!ghhjgygft</definedName>
    <definedName name="ghhktyi">[3]!ghhktyi</definedName>
    <definedName name="ghjghkjkkjl">[3]!ghjghkjkkjl</definedName>
    <definedName name="ghjhfghdrgd">[3]!ghjhfghdrgd</definedName>
    <definedName name="grdtrgcfg" hidden="1">{#N/A,#N/A,TRUE,"Лист1";#N/A,#N/A,TRUE,"Лист2";#N/A,#N/A,TRUE,"Лист3"}</definedName>
    <definedName name="grety5e">[3]!grety5e</definedName>
    <definedName name="h">[3]!h</definedName>
    <definedName name="hfte">[3]!hfte</definedName>
    <definedName name="hgffgddfd" hidden="1">{#N/A,#N/A,TRUE,"Лист1";#N/A,#N/A,TRUE,"Лист2";#N/A,#N/A,TRUE,"Лист3"}</definedName>
    <definedName name="hgfgddddddddddddd">[3]!hgfgddddddddddddd</definedName>
    <definedName name="hgfty">[3]!hgfty</definedName>
    <definedName name="hgfvhgffdgfdsdass">[3]!hgfvhgffdgfdsdass</definedName>
    <definedName name="hggg">[3]!hggg</definedName>
    <definedName name="hghf">[3]!hghf</definedName>
    <definedName name="hghffgereeeeeeeeeeeeee">[3]!hghffgereeeeeeeeeeeeee</definedName>
    <definedName name="hghfgd">[3]!hghfgd</definedName>
    <definedName name="hghgfdddddddddddd">[3]!hghgfdddddddddddd</definedName>
    <definedName name="hghgff">[3]!hghgff</definedName>
    <definedName name="hghgfhgfgd">[3]!hghgfhgfgd</definedName>
    <definedName name="hghggggggggggggggg">[3]!hghggggggggggggggg</definedName>
    <definedName name="hghgggggggggggggggg">[3]!hghgggggggggggggggg</definedName>
    <definedName name="hghgh">[3]!hghgh</definedName>
    <definedName name="hghghff">[3]!hghghff</definedName>
    <definedName name="hghgy">[3]!hghgy</definedName>
    <definedName name="hghjjjjjjjjjjjjjjjjjjjjjjjj">[3]!hghjjjjjjjjjjjjjjjjjjjjjjjj</definedName>
    <definedName name="hgjggjhk">[3]!hgjggjhk</definedName>
    <definedName name="hgjhgj">[3]!hgjhgj</definedName>
    <definedName name="hgjjjjjjjjjjjjjjjjjjjjj">[3]!hgjjjjjjjjjjjjjjjjjjjjj</definedName>
    <definedName name="hgkgjh">[3]!hgkgjh</definedName>
    <definedName name="hgyjyjghgjyjjj">[3]!hgyjyjghgjyjjj</definedName>
    <definedName name="hh">[3]!hh</definedName>
    <definedName name="hhghdffff">[3]!hhghdffff</definedName>
    <definedName name="hhghfrte">[3]!hhghfrte</definedName>
    <definedName name="hhhhhhhhhhhh">[3]!hhhhhhhhhhhh</definedName>
    <definedName name="hhhhhhhhhhhhhhhhhhhhhhhhhhhhhhhhhhhhhhhhhhhhhhhhhhhhhhhhhhhhhh">[3]!hhhhhhhhhhhhhhhhhhhhhhhhhhhhhhhhhhhhhhhhhhhhhhhhhhhhhhhhhhhhhh</definedName>
    <definedName name="hhhhhthhhhthhth" hidden="1">{#N/A,#N/A,TRUE,"Лист1";#N/A,#N/A,TRUE,"Лист2";#N/A,#N/A,TRUE,"Лист3"}</definedName>
    <definedName name="hhtgyghgy">[3]!hhtgyghgy</definedName>
    <definedName name="hj">[3]!hj</definedName>
    <definedName name="hjghhgf">[3]!hjghhgf</definedName>
    <definedName name="hjghjgf">[3]!hjghjgf</definedName>
    <definedName name="hjhjgfdfs">[3]!hjhjgfdfs</definedName>
    <definedName name="hjhjhghgfg">[3]!hjhjhghgfg</definedName>
    <definedName name="hjjgjgd">[3]!hjjgjgd</definedName>
    <definedName name="hjjhjhgfgffds">[3]!hjjhjhgfgffds</definedName>
    <definedName name="hvhgfhgdfgd">[3]!hvhgfhgdfgd</definedName>
    <definedName name="hvjfjghfyufuyg">[3]!hvjfjghfyufuyg</definedName>
    <definedName name="hyghggggggggggggggg" hidden="1">{#N/A,#N/A,TRUE,"Лист1";#N/A,#N/A,TRUE,"Лист2";#N/A,#N/A,TRUE,"Лист3"}</definedName>
    <definedName name="i">[3]!i</definedName>
    <definedName name="iiiiii">[3]!iiiiii</definedName>
    <definedName name="iijjjjjjjjjjjjj">[3]!iijjjjjjjjjjjjj</definedName>
    <definedName name="ijhukjhjkhj">[3]!ijhukjhjkhj</definedName>
    <definedName name="imuuybrd">[3]!imuuybrd</definedName>
    <definedName name="ioiomkjjjjj">[3]!ioiomkjjjjj</definedName>
    <definedName name="iouhnjvgfcfd">[3]!iouhnjvgfcfd</definedName>
    <definedName name="iouiuyiuyutuyrt">[3]!iouiuyiuyutuyrt</definedName>
    <definedName name="iounuibuig">[3]!iounuibuig</definedName>
    <definedName name="iouyuytytfty">[3]!iouyuytytfty</definedName>
    <definedName name="iuiiiiiiiiiiiiiiiiii" hidden="1">{#N/A,#N/A,TRUE,"Лист1";#N/A,#N/A,TRUE,"Лист2";#N/A,#N/A,TRUE,"Лист3"}</definedName>
    <definedName name="iuiohjkjk">[3]!iuiohjkjk</definedName>
    <definedName name="iuiuyggggggggggggggggggg">[3]!iuiuyggggggggggggggggggg</definedName>
    <definedName name="iuiuytrsgfjh">[3]!iuiuytrsgfjh</definedName>
    <definedName name="iuiytyyfdg" hidden="1">{#N/A,#N/A,TRUE,"Лист1";#N/A,#N/A,TRUE,"Лист2";#N/A,#N/A,TRUE,"Лист3"}</definedName>
    <definedName name="iujjjjjjjjjhjh">[3]!iujjjjjjjjjhjh</definedName>
    <definedName name="iujjjjjjjjjjjjjjjjjj">[3]!iujjjjjjjjjjjjjjjjjj</definedName>
    <definedName name="iukjjjjjjjjjjjj" hidden="1">{#N/A,#N/A,TRUE,"Лист1";#N/A,#N/A,TRUE,"Лист2";#N/A,#N/A,TRUE,"Лист3"}</definedName>
    <definedName name="iukjkjgh">[3]!iukjkjgh</definedName>
    <definedName name="iuubbbbbbbbbbbb">[3]!iuubbbbbbbbbbbb</definedName>
    <definedName name="iuuhhbvg">[3]!iuuhhbvg</definedName>
    <definedName name="iuuitt">[3]!iuuitt</definedName>
    <definedName name="iuuiyyttyty">[3]!iuuiyyttyty</definedName>
    <definedName name="iuuuuuuuuuuuuuuuu">[3]!iuuuuuuuuuuuuuuuu</definedName>
    <definedName name="iuuuuuuuuuuuuuuuuuuu">[3]!iuuuuuuuuuuuuuuuuuuu</definedName>
    <definedName name="iuuyyyyyyyyyyyyyyy">[3]!iuuyyyyyyyyyyyyyyy</definedName>
    <definedName name="iyuuytvt" hidden="1">{#N/A,#N/A,TRUE,"Лист1";#N/A,#N/A,TRUE,"Лист2";#N/A,#N/A,TRUE,"Лист3"}</definedName>
    <definedName name="jbnbvggggggggggggggg">[3]!jbnbvggggggggggggggg</definedName>
    <definedName name="jghghfd">[3]!jghghfd</definedName>
    <definedName name="jgjhgd">[3]!jgjhgd</definedName>
    <definedName name="jhfgfs" hidden="1">{#N/A,#N/A,TRUE,"Лист1";#N/A,#N/A,TRUE,"Лист2";#N/A,#N/A,TRUE,"Лист3"}</definedName>
    <definedName name="jhfghfyu">[3]!jhfghfyu</definedName>
    <definedName name="jhfghgfgfgfdfs" hidden="1">{#N/A,#N/A,TRUE,"Лист1";#N/A,#N/A,TRUE,"Лист2";#N/A,#N/A,TRUE,"Лист3"}</definedName>
    <definedName name="jhghfd">[3]!jhghfd</definedName>
    <definedName name="jhghjf">[3]!jhghjf</definedName>
    <definedName name="jhhgfddfs">[3]!jhhgfddfs</definedName>
    <definedName name="jhhgjhgf">[3]!jhhgjhgf</definedName>
    <definedName name="jhhhjhgghg">[3]!jhhhjhgghg</definedName>
    <definedName name="jhhjgkjgl">[3]!jhhjgkjgl</definedName>
    <definedName name="jhjgfghf">[3]!jhjgfghf</definedName>
    <definedName name="jhjgjgh">[3]!jhjgjgh</definedName>
    <definedName name="jhjhf">[3]!jhjhf</definedName>
    <definedName name="jhjhjhjggggggggggggg">[3]!jhjhjhjggggggggggggg</definedName>
    <definedName name="jhjhyyyyyyyyyyyyyy">[3]!jhjhyyyyyyyyyyyyyy</definedName>
    <definedName name="jhjjhhhhhh">[3]!jhjjhhhhhh</definedName>
    <definedName name="jhjkghgdd">[3]!jhjkghgdd</definedName>
    <definedName name="jhjytyyyyyyyyyyyyyyyy" hidden="1">{#N/A,#N/A,TRUE,"Лист1";#N/A,#N/A,TRUE,"Лист2";#N/A,#N/A,TRUE,"Лист3"}</definedName>
    <definedName name="jhkhjghfg">[3]!jhkhjghfg</definedName>
    <definedName name="jhkjhjhg">[3]!jhkjhjhg</definedName>
    <definedName name="jhtjgyt" hidden="1">{#N/A,#N/A,TRUE,"Лист1";#N/A,#N/A,TRUE,"Лист2";#N/A,#N/A,TRUE,"Лист3"}</definedName>
    <definedName name="jhujghj">[3]!jhujghj</definedName>
    <definedName name="jhujy">[3]!jhujy</definedName>
    <definedName name="jhy">[3]!jhy</definedName>
    <definedName name="jjhjgjhfg">[3]!jjhjgjhfg</definedName>
    <definedName name="jjhjhhhhhhhhhhhhhhh">[3]!jjhjhhhhhhhhhhhhhhh</definedName>
    <definedName name="jjjjjjjj">[3]!jjjjjjjj</definedName>
    <definedName name="jjkjhhgffd">[3]!jjkjhhgffd</definedName>
    <definedName name="jkbvbcdxd">[3]!jkbvbcdxd</definedName>
    <definedName name="jkhffddds" hidden="1">{#N/A,#N/A,TRUE,"Лист1";#N/A,#N/A,TRUE,"Лист2";#N/A,#N/A,TRUE,"Лист3"}</definedName>
    <definedName name="jkhujygytf">[3]!jkhujygytf</definedName>
    <definedName name="jkkjhgj" hidden="1">{#N/A,#N/A,TRUE,"Лист1";#N/A,#N/A,TRUE,"Лист2";#N/A,#N/A,TRUE,"Лист3"}</definedName>
    <definedName name="jnkjjjjjjjjjjjjjjjjjjjj" hidden="1">{#N/A,#N/A,TRUE,"Лист1";#N/A,#N/A,TRUE,"Лист2";#N/A,#N/A,TRUE,"Лист3"}</definedName>
    <definedName name="juhghg" hidden="1">{#N/A,#N/A,TRUE,"Лист1";#N/A,#N/A,TRUE,"Лист2";#N/A,#N/A,TRUE,"Лист3"}</definedName>
    <definedName name="jujhghgcvgfxc">[3]!jujhghgcvgfxc</definedName>
    <definedName name="jyihtg">[3]!jyihtg</definedName>
    <definedName name="jyuytvbyvtvfr" hidden="1">{#N/A,#N/A,TRUE,"Лист1";#N/A,#N/A,TRUE,"Лист2";#N/A,#N/A,TRUE,"Лист3"}</definedName>
    <definedName name="k">[3]!k</definedName>
    <definedName name="khjkhjghf" hidden="1">{#N/A,#N/A,TRUE,"Лист1";#N/A,#N/A,TRUE,"Лист2";#N/A,#N/A,TRUE,"Лист3"}</definedName>
    <definedName name="kiuytte">[3]!kiuytte</definedName>
    <definedName name="kj" hidden="1">{#N/A,#N/A,TRUE,"Лист1";#N/A,#N/A,TRUE,"Лист2";#N/A,#N/A,TRUE,"Лист3"}</definedName>
    <definedName name="kjhhgfgfs">[3]!kjhhgfgfs</definedName>
    <definedName name="kjhiuh">[3]!kjhiuh</definedName>
    <definedName name="kjhjhgggggggggggggg">[3]!kjhjhgggggggggggggg</definedName>
    <definedName name="kjhjhhjgfd">[3]!kjhjhhjgfd</definedName>
    <definedName name="kjhkghgggggggggggg">[3]!kjhkghgggggggggggg</definedName>
    <definedName name="kjhkjhjggh">[3]!kjhkjhjggh</definedName>
    <definedName name="kjhmnmfg">[3]!kjhmnmfg</definedName>
    <definedName name="kjhvvvvvvvvvvvvvvvvv" hidden="1">{#N/A,#N/A,TRUE,"Лист1";#N/A,#N/A,TRUE,"Лист2";#N/A,#N/A,TRUE,"Лист3"}</definedName>
    <definedName name="kjjhghftyfy">[3]!kjjhghftyfy</definedName>
    <definedName name="kjjhjhghgh">[3]!kjjhjhghgh</definedName>
    <definedName name="kjjjjjhhhhhhhhhhhhh" hidden="1">{#N/A,#N/A,TRUE,"Лист1";#N/A,#N/A,TRUE,"Лист2";#N/A,#N/A,TRUE,"Лист3"}</definedName>
    <definedName name="kjjkhgf">[3]!kjjkhgf</definedName>
    <definedName name="kjjkkjhjhgjhg">[3]!kjjkkjhjhgjhg</definedName>
    <definedName name="kjjyhjhuyh">[3]!kjjyhjhuyh</definedName>
    <definedName name="kjkhj">[3]!kjkhj</definedName>
    <definedName name="kjkhjkjhgh" hidden="1">{#N/A,#N/A,TRUE,"Лист1";#N/A,#N/A,TRUE,"Лист2";#N/A,#N/A,TRUE,"Лист3"}</definedName>
    <definedName name="kjkhkjhjcx">[3]!kjkhkjhjcx</definedName>
    <definedName name="kjkjhjhjhghgf" hidden="1">{#N/A,#N/A,TRUE,"Лист1";#N/A,#N/A,TRUE,"Лист2";#N/A,#N/A,TRUE,"Лист3"}</definedName>
    <definedName name="kjkjhjjjjjjjjjjjjjjjjj">[3]!kjkjhjjjjjjjjjjjjjjjjj</definedName>
    <definedName name="kjkjjhhgfgfdds">[3]!kjkjjhhgfgfdds</definedName>
    <definedName name="kjkjjjjjjjjjjjjjjjj">[3]!kjkjjjjjjjjjjjjjjjj</definedName>
    <definedName name="kjlkji">[3]!kjlkji</definedName>
    <definedName name="kjlkjkhghjfgf">[3]!kjlkjkhghjfgf</definedName>
    <definedName name="kjmnmbn">[3]!kjmnmbn</definedName>
    <definedName name="kjuiuuuuuuuuuuuuuuu">[3]!kjuiuuuuuuuuuuuuuuu</definedName>
    <definedName name="kjuiyyyyyyyyyyyyyyyyyy">[3]!kjuiyyyyyyyyyyyyyyyyyy</definedName>
    <definedName name="kjykhjy">[3]!kjykhjy</definedName>
    <definedName name="kkkkkkkkkkkkkkkk">[3]!kkkkkkkkkkkkkkkk</definedName>
    <definedName name="kkljkjjjjjjjjjjjjj">[3]!kkljkjjjjjjjjjjjjj</definedName>
    <definedName name="kljhjkghv" hidden="1">{#N/A,#N/A,TRUE,"Лист1";#N/A,#N/A,TRUE,"Лист2";#N/A,#N/A,TRUE,"Лист3"}</definedName>
    <definedName name="kljjhgfhg">[3]!kljjhgfhg</definedName>
    <definedName name="klkjkjhhffdx">[3]!klkjkjhhffdx</definedName>
    <definedName name="klljjjhjgghf" hidden="1">{#N/A,#N/A,TRUE,"Лист1";#N/A,#N/A,TRUE,"Лист2";#N/A,#N/A,TRUE,"Лист3"}</definedName>
    <definedName name="kmnjnj">[3]!kmnjnj</definedName>
    <definedName name="knkn.n.">[3]!knkn.n.</definedName>
    <definedName name="KorQnt">[5]Параметры!$B$5</definedName>
    <definedName name="KotList">[5]Лист!$A$260</definedName>
    <definedName name="KotQnt">[5]Лист!$B$261</definedName>
    <definedName name="kuykjhjkhy">[3]!kuykjhjkhy</definedName>
    <definedName name="likuih" hidden="1">{#N/A,#N/A,TRUE,"Лист1";#N/A,#N/A,TRUE,"Лист2";#N/A,#N/A,TRUE,"Лист3"}</definedName>
    <definedName name="lkjjjjjjjjjjjj">[3]!lkjjjjjjjjjjjj</definedName>
    <definedName name="lkjklhjkghjffgd">[3]!lkjklhjkghjffgd</definedName>
    <definedName name="lkjkljhjkjhghjfg">[3]!lkjkljhjkjhghjfg</definedName>
    <definedName name="lkkkkkkkkkkkkkk">[3]!lkkkkkkkkkkkkkk</definedName>
    <definedName name="lkkljhhggtg" hidden="1">{#N/A,#N/A,TRUE,"Лист1";#N/A,#N/A,TRUE,"Лист2";#N/A,#N/A,TRUE,"Лист3"}</definedName>
    <definedName name="lkljhjhghggf">[3]!lkljhjhghggf</definedName>
    <definedName name="lkljkjhjhggfdgf" hidden="1">{#N/A,#N/A,TRUE,"Лист1";#N/A,#N/A,TRUE,"Лист2";#N/A,#N/A,TRUE,"Лист3"}</definedName>
    <definedName name="lkljkjhjkjh">[3]!lkljkjhjkjh</definedName>
    <definedName name="lklkjkjhjhfg">[3]!lklkjkjhjhfg</definedName>
    <definedName name="lklkkllk">[3]!lklkkllk</definedName>
    <definedName name="lklkljkhjhgh">[3]!lklkljkhjhgh</definedName>
    <definedName name="lklklkjkj">[3]!lklklkjkj</definedName>
    <definedName name="lllllll">[3]!lllllll</definedName>
    <definedName name="mhgg">[3]!mhgg</definedName>
    <definedName name="mhyt" hidden="1">{#N/A,#N/A,TRUE,"Лист1";#N/A,#N/A,TRUE,"Лист2";#N/A,#N/A,TRUE,"Лист3"}</definedName>
    <definedName name="mjghggggggggggggg">[3]!mjghggggggggggggg</definedName>
    <definedName name="mjhhhhhujy">[3]!mjhhhhhujy</definedName>
    <definedName name="mjhuiy" hidden="1">{#N/A,#N/A,TRUE,"Лист1";#N/A,#N/A,TRUE,"Лист2";#N/A,#N/A,TRUE,"Лист3"}</definedName>
    <definedName name="mjnnnnnnnnnnnnnnkjnmh">[3]!mjnnnnnnnnnnnnnnkjnmh</definedName>
    <definedName name="mjujy">[3]!mjujy</definedName>
    <definedName name="mnbhjf">[3]!mnbhjf</definedName>
    <definedName name="mnghr">[3]!mnghr</definedName>
    <definedName name="mnmbnvb">[3]!mnmbnvb</definedName>
    <definedName name="mnnjjjjjjjjjjjjj" hidden="1">{#N/A,#N/A,TRUE,"Лист1";#N/A,#N/A,TRUE,"Лист2";#N/A,#N/A,TRUE,"Лист3"}</definedName>
    <definedName name="n">[3]!n</definedName>
    <definedName name="NasPotrEE">[5]Параметры!$B$10</definedName>
    <definedName name="NasPotrEEList">[5]Лист!$A$150</definedName>
    <definedName name="nbbcbvx">[3]!nbbcbvx</definedName>
    <definedName name="nbbvgf" hidden="1">{#N/A,#N/A,TRUE,"Лист1";#N/A,#N/A,TRUE,"Лист2";#N/A,#N/A,TRUE,"Лист3"}</definedName>
    <definedName name="nbghhhhhhhhhhhhhhhhhhhhhh">[3]!nbghhhhhhhhhhhhhhhhhhhhhh</definedName>
    <definedName name="nbhggggggggggggg">[3]!nbhggggggggggggg</definedName>
    <definedName name="nbhgggggggggggggggg">[3]!nbhgggggggggggggggg</definedName>
    <definedName name="nbhhhhhhhhhhhhhhhh">[3]!nbhhhhhhhhhhhhhhhh</definedName>
    <definedName name="nbjhgy">[3]!nbjhgy</definedName>
    <definedName name="nbnbbnvbnvvcvbcvc">[3]!nbnbbnvbnvvcvbcvc</definedName>
    <definedName name="nbnbfders">[3]!nbnbfders</definedName>
    <definedName name="nbnvnbfgdsdfs">[3]!nbnvnbfgdsdfs</definedName>
    <definedName name="nbvbnfddddddddddddddddddd">[3]!nbvbnfddddddddddddddddddd</definedName>
    <definedName name="nbvgfhcf">[3]!nbvgfhcf</definedName>
    <definedName name="nbvgggggggggggggggggg" hidden="1">{#N/A,#N/A,TRUE,"Лист1";#N/A,#N/A,TRUE,"Лист2";#N/A,#N/A,TRUE,"Лист3"}</definedName>
    <definedName name="nbvghfgdx">[3]!nbvghfgdx</definedName>
    <definedName name="nfgjn">[3]!nfgjn</definedName>
    <definedName name="nghf">[3]!nghf</definedName>
    <definedName name="nghjk">[3]!nghjk</definedName>
    <definedName name="nhghfgfgf">[3]!nhghfgfgf</definedName>
    <definedName name="nhguy" hidden="1">{#N/A,#N/A,TRUE,"Лист1";#N/A,#N/A,TRUE,"Лист2";#N/A,#N/A,TRUE,"Лист3"}</definedName>
    <definedName name="njhgyhjftxcdfxnkl">[3]!njhgyhjftxcdfxnkl</definedName>
    <definedName name="njhhhhhhhhhhhhhd">[3]!njhhhhhhhhhhhhhd</definedName>
    <definedName name="njkhgjhghfhg" hidden="1">{#N/A,#N/A,TRUE,"Лист1";#N/A,#N/A,TRUE,"Лист2";#N/A,#N/A,TRUE,"Лист3"}</definedName>
    <definedName name="nkjgyuff">[3]!nkjgyuff</definedName>
    <definedName name="nmbhhhhhhhhhhhhhhhhhhhh">[3]!nmbhhhhhhhhhhhhhhhhhhhh</definedName>
    <definedName name="nmbnbnc">[3]!nmbnbnc</definedName>
    <definedName name="nmmbnbv">[3]!nmmbnbv</definedName>
    <definedName name="nnngggggggggggggggggggggggggg" hidden="1">{#N/A,#N/A,TRUE,"Лист1";#N/A,#N/A,TRUE,"Лист2";#N/A,#N/A,TRUE,"Лист3"}</definedName>
    <definedName name="oiipiuojhkh">[3]!oiipiuojhkh</definedName>
    <definedName name="oijjjjjjjjjjjjjj" hidden="1">{#N/A,#N/A,TRUE,"Лист1";#N/A,#N/A,TRUE,"Лист2";#N/A,#N/A,TRUE,"Лист3"}</definedName>
    <definedName name="oijnhvfgc">[3]!oijnhvfgc</definedName>
    <definedName name="oikjjjjjjjjjjjjjjjjjjjjjjjj">[3]!oikjjjjjjjjjjjjjjjjjjjjjjjj</definedName>
    <definedName name="oikjkjjkn">[3]!oikjkjjkn</definedName>
    <definedName name="oikkkkkkkkkkkkkkkkkkkkkkk" hidden="1">{#N/A,#N/A,TRUE,"Лист1";#N/A,#N/A,TRUE,"Лист2";#N/A,#N/A,TRUE,"Лист3"}</definedName>
    <definedName name="oilkkh" hidden="1">{#N/A,#N/A,TRUE,"Лист1";#N/A,#N/A,TRUE,"Лист2";#N/A,#N/A,TRUE,"Лист3"}</definedName>
    <definedName name="oinunyg">[3]!oinunyg</definedName>
    <definedName name="oioiiuiuyofyyyyyyyyyyyyyyyyyyyyy">[3]!oioiiuiuyofyyyyyyyyyyyyyyyyyyyyy</definedName>
    <definedName name="oioiiuuuuuuuuuuuuuu">[3]!oioiiuuuuuuuuuuuuuu</definedName>
    <definedName name="oioiuiouiuyyt">[3]!oioiuiouiuyyt</definedName>
    <definedName name="oioouiui">[3]!oioouiui</definedName>
    <definedName name="oiougy">[3]!oiougy</definedName>
    <definedName name="oiouiuiyuyt">[3]!oiouiuiyuyt</definedName>
    <definedName name="oiouiuygyufg">[3]!oiouiuygyufg</definedName>
    <definedName name="oiuuyyyyyyyyyyyyyyy" hidden="1">{#N/A,#N/A,TRUE,"Лист1";#N/A,#N/A,TRUE,"Лист2";#N/A,#N/A,TRUE,"Лист3"}</definedName>
    <definedName name="ojkjkhjgghfd" hidden="1">{#N/A,#N/A,TRUE,"Лист1";#N/A,#N/A,TRUE,"Лист2";#N/A,#N/A,TRUE,"Лист3"}</definedName>
    <definedName name="ooiumuhggc">[3]!ooiumuhggc</definedName>
    <definedName name="oooooo">[3]!oooooo</definedName>
    <definedName name="oopoooooooooooooooo" hidden="1">{#N/A,#N/A,TRUE,"Лист1";#N/A,#N/A,TRUE,"Лист2";#N/A,#N/A,TRUE,"Лист3"}</definedName>
    <definedName name="p">[3]!p</definedName>
    <definedName name="P1_dip" hidden="1">[6]FST5!$G$167:$G$172,[6]FST5!$G$174:$G$175,[6]FST5!$G$177:$G$180,[6]FST5!$G$182,[6]FST5!$G$184:$G$188,[6]FST5!$G$190,[6]FST5!$G$192:$G$194</definedName>
    <definedName name="P1_eso" hidden="1">[6]FST5!$G$167:$G$172,[6]FST5!$G$174:$G$175,[6]FST5!$G$177:$G$180,[6]FST5!$G$182,[6]FST5!$G$184:$G$188,[6]FST5!$G$190,[6]FST5!$G$192:$G$194</definedName>
    <definedName name="P1_net" hidden="1">[6]FST5!$G$118:$G$123,[6]FST5!$G$125:$G$126,[6]FST5!$G$128:$G$131,[6]FST5!$G$133,[6]FST5!$G$135:$G$139,[6]FST5!$G$141,[6]FST5!$G$143:$G$145</definedName>
    <definedName name="P1_SCOPE_CORR" hidden="1">#REF!,#REF!,#REF!,#REF!,#REF!,#REF!,#REF!</definedName>
    <definedName name="P1_SCOPE_DOP" hidden="1">[7]Регионы!#REF!,[7]Регионы!#REF!,[7]Регионы!#REF!,[7]Регионы!#REF!,[7]Регионы!#REF!,[7]Регионы!#REF!</definedName>
    <definedName name="P1_SCOPE_F1_PRT" hidden="1">#REF!,#REF!,#REF!,#REF!</definedName>
    <definedName name="P1_SCOPE_F2_PRT" hidden="1">#REF!,#REF!,#REF!,#REF!</definedName>
    <definedName name="P1_SCOPE_FST7" hidden="1">#REF!,#REF!,#REF!,#REF!,#REF!,#REF!</definedName>
    <definedName name="P1_SCOPE_FULL_LOAD" hidden="1">#REF!,#REF!,#REF!,#REF!,#REF!,#REF!</definedName>
    <definedName name="P1_SCOPE_IND" hidden="1">#REF!,#REF!,#REF!,#REF!,#REF!,#REF!</definedName>
    <definedName name="P1_SCOPE_IND2" hidden="1">#REF!,#REF!,#REF!,#REF!,#REF!</definedName>
    <definedName name="P1_SCOPE_NOTIND" hidden="1">#REF!,#REF!,#REF!,#REF!,#REF!,#REF!</definedName>
    <definedName name="P1_SCOPE_NotInd2" hidden="1">#REF!,#REF!,#REF!,#REF!,#REF!,#REF!,#REF!</definedName>
    <definedName name="P1_SCOPE_NotInd3" hidden="1">#REF!,#REF!,#REF!,#REF!,#REF!,#REF!,#REF!</definedName>
    <definedName name="P1_SCOPE_PER_PRT" hidden="1">[8]перекрестка!$H$15:$H$19,[8]перекрестка!$H$21:$H$25,[8]перекрестка!$J$14:$J$25,[8]перекрестка!$K$15:$K$19,[8]перекрестка!$K$21:$K$25</definedName>
    <definedName name="P1_SCOPE_SAVE2" hidden="1">#REF!,#REF!,#REF!,#REF!,#REF!,#REF!,#REF!</definedName>
    <definedName name="P1_T1_Protect" hidden="1">#REF!,#REF!,#REF!,#REF!,#REF!,#REF!</definedName>
    <definedName name="P1_T16?axis?R?ДОГОВОР" hidden="1">'[9]16'!$E$76:$M$76,'[9]16'!$E$8:$M$8,'[9]16'!$E$12:$M$12,'[9]16'!$E$52:$M$52,'[9]16'!$E$16:$M$16,'[9]16'!$E$64:$M$64,'[9]16'!$E$84:$M$85,'[9]16'!$E$48:$M$48,'[9]16'!$E$80:$M$80,'[9]16'!$E$72:$M$72,'[9]16'!$E$44:$M$44</definedName>
    <definedName name="P1_T16?axis?R?ДОГОВОР?" hidden="1">'[9]16'!$A$76,'[9]16'!$A$84:$A$85,'[9]16'!$A$72,'[9]16'!$A$80,'[9]16'!$A$68,'[9]16'!$A$64,'[9]16'!$A$60,'[9]16'!$A$56,'[9]16'!$A$52,'[9]16'!$A$48,'[9]16'!$A$44,'[9]16'!$A$40,'[9]16'!$A$36,'[9]16'!$A$32,'[9]16'!$A$28,'[9]16'!$A$24,'[9]16'!$A$20</definedName>
    <definedName name="P1_T16?L1" hidden="1">'[9]16'!$A$74:$M$74,'[9]16'!$A$14:$M$14,'[9]16'!$A$10:$M$10,'[9]16'!$A$50:$M$50,'[9]16'!$A$6:$M$6,'[9]16'!$A$62:$M$62,'[9]16'!$A$78:$M$78,'[9]16'!$A$46:$M$46,'[9]16'!$A$82:$M$82,'[9]16'!$A$70:$M$70,'[9]16'!$A$42:$M$42</definedName>
    <definedName name="P1_T16?L1.x" hidden="1">'[9]16'!$A$76:$M$76,'[9]16'!$A$16:$M$16,'[9]16'!$A$12:$M$12,'[9]16'!$A$52:$M$52,'[9]16'!$A$8:$M$8,'[9]16'!$A$64:$M$64,'[9]16'!$A$80:$M$80,'[9]16'!$A$48:$M$48,'[9]16'!$A$84:$M$85,'[9]16'!$A$72:$M$72,'[9]16'!$A$44:$M$44</definedName>
    <definedName name="P1_T16_Protect" hidden="1">#REF!,#REF!,#REF!,#REF!,#REF!,#REF!,#REF!,#REF!</definedName>
    <definedName name="P1_T18.2_Protect" hidden="1">#REF!,#REF!,#REF!,#REF!,#REF!,#REF!,#REF!</definedName>
    <definedName name="P1_T20_Protection" hidden="1">'[10]20'!$E$4:$H$4,'[10]20'!$E$13:$H$13,'[10]20'!$E$16:$H$17,'[10]20'!$E$19:$H$19,'[10]20'!$J$4:$M$4,'[10]20'!$J$8:$M$11,'[10]20'!$J$13:$M$13,'[10]20'!$J$16:$M$17,'[10]20'!$J$19:$M$19</definedName>
    <definedName name="P1_T4_Protect" hidden="1">'[11]4'!$G$20:$J$20,'[11]4'!$G$22:$J$22,'[11]4'!$G$24:$J$28,'[11]4'!$L$11:$O$17,'[11]4'!$L$20:$O$20,'[11]4'!$L$22:$O$22,'[11]4'!$L$24:$O$28,'[11]4'!$Q$11:$T$17,'[11]4'!$Q$20:$T$20</definedName>
    <definedName name="P1_T6_Protect" hidden="1">#REF!,#REF!,#REF!,#REF!,#REF!,#REF!,#REF!,#REF!,#REF!</definedName>
    <definedName name="P10_T1_Protect" hidden="1">#REF!,#REF!,#REF!,#REF!,#REF!</definedName>
    <definedName name="P11_T1_Protect" hidden="1">#REF!,#REF!,#REF!,#REF!,#REF!</definedName>
    <definedName name="P12_T1_Protect" hidden="1">#REF!,#REF!,#REF!,#REF!,#REF!</definedName>
    <definedName name="P12_T28_Protection">P1_T28_Protection,P2_T28_Protection,P3_T28_Protection,P4_T28_Protection,P5_T28_Protection,P6_T28_Protection,P7_T28_Protection,P8_T28_Protection</definedName>
    <definedName name="P13_T1_Protect" hidden="1">#REF!,#REF!,#REF!,#REF!,#REF!</definedName>
    <definedName name="P14_T1_Protect" hidden="1">#REF!,#REF!,#REF!,#REF!,#REF!</definedName>
    <definedName name="P15_T1_Protect" hidden="1">#REF!,#REF!,#REF!,#REF!,#REF!</definedName>
    <definedName name="P16_SCOPE_FULL_LOAD" hidden="1">#N/A</definedName>
    <definedName name="P16_T1_Protect" hidden="1">#REF!,#REF!,#REF!,#REF!,#REF!,#REF!</definedName>
    <definedName name="P17_SCOPE_FULL_LOAD" hidden="1">#N/A</definedName>
    <definedName name="P17_T1_Protect" hidden="1">#REF!,#REF!,#REF!,#REF!,#REF!</definedName>
    <definedName name="P18_T1_Protect" hidden="1">#REF!,#REF!,#REF!,[0]!P1_T1_Protect,[0]!P2_T1_Protect,[0]!P3_T1_Protect,[0]!P4_T1_Protect</definedName>
    <definedName name="P19_T1_Protect" hidden="1">[0]!P5_T1_Protect,[0]!P6_T1_Protect,[0]!P7_T1_Protect,[0]!P8_T1_Protect,[0]!P9_T1_Protect,[0]!P10_T1_Protect,[0]!P11_T1_Protect,[0]!P12_T1_Protect,[0]!P13_T1_Protect,[0]!P14_T1_Protect</definedName>
    <definedName name="P2_dip" hidden="1">[6]FST5!$G$100:$G$116,[6]FST5!$G$118:$G$123,[6]FST5!$G$125:$G$126,[6]FST5!$G$128:$G$131,[6]FST5!$G$133,[6]FST5!$G$135:$G$139,[6]FST5!$G$141</definedName>
    <definedName name="P2_SCOPE_CORR" hidden="1">#REF!,#REF!,#REF!,#REF!,#REF!,#REF!,#REF!,#REF!</definedName>
    <definedName name="P2_SCOPE_F1_PRT" hidden="1">#REF!,#REF!,#REF!,#REF!</definedName>
    <definedName name="P2_SCOPE_F2_PRT" hidden="1">#REF!,#REF!,#REF!,#REF!</definedName>
    <definedName name="P2_SCOPE_IND" hidden="1">#REF!,#REF!,#REF!,#REF!,#REF!,#REF!</definedName>
    <definedName name="P2_SCOPE_IND2" hidden="1">#REF!,#REF!,#REF!,#REF!,#REF!</definedName>
    <definedName name="P2_SCOPE_NOTIND" hidden="1">#REF!,#REF!,#REF!,#REF!,#REF!,#REF!,#REF!</definedName>
    <definedName name="P2_SCOPE_NotInd2" hidden="1">#REF!,#REF!,#REF!,#REF!,#REF!,#REF!</definedName>
    <definedName name="P2_SCOPE_NotInd3" hidden="1">#REF!,#REF!,#REF!,#REF!,#REF!,#REF!,#REF!</definedName>
    <definedName name="P2_SCOPE_PER_PRT" hidden="1">[8]перекрестка!$N$14:$N$25,[8]перекрестка!$N$27:$N$31,[8]перекрестка!$J$27:$K$31,[8]перекрестка!$F$27:$H$31,[8]перекрестка!$F$33:$H$37</definedName>
    <definedName name="P2_SCOPE_SAVE2" hidden="1">#REF!,#REF!,#REF!,#REF!,#REF!,#REF!</definedName>
    <definedName name="P2_T1_Protect" hidden="1">#REF!,#REF!,#REF!,#REF!,#REF!,#REF!</definedName>
    <definedName name="P2_T4_Protect" hidden="1">'[11]4'!$Q$22:$T$22,'[11]4'!$Q$24:$T$28,'[11]4'!$V$24:$Y$28,'[11]4'!$V$22:$Y$22,'[11]4'!$V$20:$Y$20,'[11]4'!$V$11:$Y$17,'[11]4'!$AA$11:$AD$17,'[11]4'!$AA$20:$AD$20,'[11]4'!$AA$22:$AD$22</definedName>
    <definedName name="P3_dip" hidden="1">[6]FST5!$G$143:$G$145,[6]FST5!$G$214:$G$217,[6]FST5!$G$219:$G$224,[6]FST5!$G$226,[6]FST5!$G$228,[6]FST5!$G$230,[6]FST5!$G$232,[6]FST5!$G$197:$G$212</definedName>
    <definedName name="P3_SCOPE_F1_PRT" hidden="1">#REF!,#REF!,#REF!,#REF!</definedName>
    <definedName name="P3_SCOPE_IND" hidden="1">#REF!,#REF!,#REF!,#REF!,#REF!</definedName>
    <definedName name="P3_SCOPE_IND2" hidden="1">#REF!,#REF!,#REF!,#REF!,#REF!</definedName>
    <definedName name="P3_SCOPE_NOTIND" hidden="1">#REF!,#REF!,#REF!,#REF!,#REF!,#REF!,#REF!</definedName>
    <definedName name="P3_SCOPE_NotInd2" hidden="1">#REF!,#REF!,#REF!,#REF!,#REF!,#REF!,#REF!</definedName>
    <definedName name="P3_SCOPE_PER_PRT" hidden="1">[8]перекрестка!$J$33:$K$37,[8]перекрестка!$N$33:$N$37,[8]перекрестка!$F$39:$H$43,[8]перекрестка!$J$39:$K$43,[8]перекрестка!$N$39:$N$43</definedName>
    <definedName name="P3_T1_Protect" hidden="1">#REF!,#REF!,#REF!,#REF!,#REF!</definedName>
    <definedName name="P3_T21_Protection">'[10]21'!$E$31:$E$33,'[10]21'!$G$31:$K$33,'[10]21'!$B$14:$B$16,'[10]21'!$B$20:$B$22,'[10]21'!$B$26:$B$28,'[10]21'!$B$31:$B$33,'[10]21'!$M$31:$M$33,P1_T21_Protection</definedName>
    <definedName name="P4_dip" hidden="1">[6]FST5!$G$70:$G$75,[6]FST5!$G$77:$G$78,[6]FST5!$G$80:$G$83,[6]FST5!$G$85,[6]FST5!$G$87:$G$91,[6]FST5!$G$93,[6]FST5!$G$95:$G$97,[6]FST5!$G$52:$G$68</definedName>
    <definedName name="P4_SCOPE_F1_PRT" hidden="1">#REF!,#REF!,#REF!,#REF!</definedName>
    <definedName name="P4_SCOPE_IND" hidden="1">#REF!,#REF!,#REF!,#REF!,#REF!</definedName>
    <definedName name="P4_SCOPE_IND2" hidden="1">#REF!,#REF!,#REF!,#REF!,#REF!,#REF!</definedName>
    <definedName name="P4_SCOPE_NOTIND" hidden="1">#REF!,#REF!,#REF!,#REF!,#REF!,#REF!,#REF!</definedName>
    <definedName name="P4_SCOPE_NotInd2" hidden="1">#REF!,#REF!,#REF!,#REF!,#REF!,#REF!,#REF!</definedName>
    <definedName name="P4_SCOPE_PER_PRT" hidden="1">[8]перекрестка!$F$45:$H$49,[8]перекрестка!$J$45:$K$49,[8]перекрестка!$N$45:$N$49,[8]перекрестка!$F$53:$G$64,[8]перекрестка!$H$54:$H$58</definedName>
    <definedName name="P4_T1_Protect" hidden="1">#REF!,#REF!,#REF!,#REF!,#REF!,#REF!</definedName>
    <definedName name="P5_SCOPE_NOTIND" hidden="1">#REF!,#REF!,#REF!,#REF!,#REF!,#REF!,#REF!</definedName>
    <definedName name="P5_SCOPE_NotInd2" hidden="1">#REF!,#REF!,#REF!,#REF!,#REF!,#REF!,#REF!</definedName>
    <definedName name="P5_T1_Protect" hidden="1">#REF!,#REF!,#REF!,#REF!,#REF!</definedName>
    <definedName name="P6_SCOPE_NOTIND" hidden="1">#REF!,#REF!,#REF!,#REF!,#REF!,#REF!,#REF!</definedName>
    <definedName name="P6_SCOPE_NotInd2" hidden="1">#REF!,#REF!,#REF!,#REF!,#REF!,#REF!,#REF!</definedName>
    <definedName name="P6_T1_Protect" hidden="1">#REF!,#REF!,#REF!,#REF!,#REF!</definedName>
    <definedName name="P6_T17_Protection">'[10]29'!$O$19:$P$19,'[10]29'!$O$21:$P$25,'[10]29'!$O$27:$P$27,'[10]29'!$O$29:$P$33,'[10]29'!$O$36:$P$36,'[10]29'!$O$38:$P$42,'[10]29'!$O$45:$P$45,P1_T17_Protection</definedName>
    <definedName name="P6_T2.1?Protection">P1_T2.1?Protection</definedName>
    <definedName name="P6_T28?axis?R?ПЭ">'[10]28'!$D$256:$I$258,'[10]28'!$D$262:$I$264,'[10]28'!$D$271:$I$273,'[10]28'!$D$276:$I$278,'[10]28'!$D$282:$I$284,'[10]28'!$D$288:$I$291,'[10]28'!$D$11:$I$13,P1_T28?axis?R?ПЭ</definedName>
    <definedName name="P6_T28?axis?R?ПЭ?">'[10]28'!$B$256:$B$258,'[10]28'!$B$262:$B$264,'[10]28'!$B$271:$B$273,'[10]28'!$B$276:$B$278,'[10]28'!$B$282:$B$284,'[10]28'!$B$288:$B$291,'[10]28'!$B$11:$B$13,P1_T28?axis?R?ПЭ?</definedName>
    <definedName name="P7_SCOPE_NOTIND" hidden="1">#REF!,#REF!,#REF!,#REF!,#REF!,#REF!</definedName>
    <definedName name="P7_SCOPE_NotInd2" hidden="1">#REF!,#REF!,#REF!,#REF!,#REF!,[0]!P1_SCOPE_NotInd2,[0]!P2_SCOPE_NotInd2,[0]!P3_SCOPE_NotInd2</definedName>
    <definedName name="P7_T1_Protect" hidden="1">#REF!,#REF!,#REF!,#REF!,#REF!</definedName>
    <definedName name="P8_SCOPE_NOTIND" hidden="1">#REF!,#REF!,#REF!,#REF!,#REF!,#REF!</definedName>
    <definedName name="P8_SCOPE_PER_PRT" hidden="1">[8]перекрестка!$J$84:$K$88,[8]перекрестка!$N$84:$N$88,[8]перекрестка!$F$14:$G$25,[0]!P1_SCOPE_PER_PRT,[0]!P2_SCOPE_PER_PRT,[0]!P3_SCOPE_PER_PRT,[0]!P4_SCOPE_PER_PRT</definedName>
    <definedName name="P8_T1_Protect" hidden="1">#REF!,#REF!,#REF!,#REF!,#REF!</definedName>
    <definedName name="P9_T1_Protect" hidden="1">#REF!,#REF!,#REF!,#REF!,#REF!</definedName>
    <definedName name="poiuyfrts">[3]!poiuyfrts</definedName>
    <definedName name="popiiiiiiiiiiiiiiiiiii" hidden="1">{#N/A,#N/A,TRUE,"Лист1";#N/A,#N/A,TRUE,"Лист2";#N/A,#N/A,TRUE,"Лист3"}</definedName>
    <definedName name="popiopoiioj">[3]!popiopoiioj</definedName>
    <definedName name="popipuiouiguyg">[3]!popipuiouiguyg</definedName>
    <definedName name="PostEE">[5]Параметры!$B$7</definedName>
    <definedName name="PostEEList">[5]Лист!$A$60</definedName>
    <definedName name="PostTE">[5]Лист!$B$281</definedName>
    <definedName name="PostTEList">[5]Лист!$A$280</definedName>
    <definedName name="pp">[3]!pp</definedName>
    <definedName name="pppp">[3]!pppp</definedName>
    <definedName name="ProchPotrEE">[5]Параметры!$B$11</definedName>
    <definedName name="ProchPotrEEList">[5]Лист!$A$180</definedName>
    <definedName name="ProchPotrTE">[5]Лист!$B$331</definedName>
    <definedName name="ProchPotrTEList">[5]Лист!$A$330</definedName>
    <definedName name="qq">[3]!qq</definedName>
    <definedName name="rdcfgffffffffffffff">[3]!rdcfgffffffffffffff</definedName>
    <definedName name="rdffffffffffff">[3]!rdffffffffffff</definedName>
    <definedName name="reddddddddddddddddd">[3]!reddddddddddddddddd</definedName>
    <definedName name="reeeeeeeeeeeeeeeeeee">[3]!reeeeeeeeeeeeeeeeeee</definedName>
    <definedName name="rererrrrrrrrrrrrrrrr">[3]!rererrrrrrrrrrrrrrrr</definedName>
    <definedName name="rerrrr">[3]!rerrrr</definedName>
    <definedName name="rerttryu" hidden="1">{#N/A,#N/A,TRUE,"Лист1";#N/A,#N/A,TRUE,"Лист2";#N/A,#N/A,TRUE,"Лист3"}</definedName>
    <definedName name="retruiyi">[3]!retruiyi</definedName>
    <definedName name="retytttttttttttttttttt">[3]!retytttttttttttttttttt</definedName>
    <definedName name="rhfgfh">[3]!rhfgfh</definedName>
    <definedName name="rr">[3]!rr</definedName>
    <definedName name="rrtdrdrdsf" hidden="1">{#N/A,#N/A,TRUE,"Лист1";#N/A,#N/A,TRUE,"Лист2";#N/A,#N/A,TRUE,"Лист3"}</definedName>
    <definedName name="rrtget6">[3]!rrtget6</definedName>
    <definedName name="rt">[3]!rt</definedName>
    <definedName name="rtttttttt">[3]!rtttttttt</definedName>
    <definedName name="rtyuiuy">[3]!rtyuiuy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dfdgfg">[3]!sdfdgfg</definedName>
    <definedName name="sdfdgfjhjk">[3]!sdfdgfjhjk</definedName>
    <definedName name="sdfdgghfj">[3]!sdfdgghfj</definedName>
    <definedName name="sdfgdfgj">[3]!sdfgdfgj</definedName>
    <definedName name="sdsdfsf">[3]!sdsdfsf</definedName>
    <definedName name="sfdfdghfj">[3]!sfdfdghfj</definedName>
    <definedName name="sfdfghfghj">[3]!sfdfghfghj</definedName>
    <definedName name="sfdgfdghj">[3]!sfdgfdghj</definedName>
    <definedName name="SKQnt">[5]Параметры!$B$4</definedName>
    <definedName name="SmetaList">[12]Лист!#REF!</definedName>
    <definedName name="T1_">#REF!</definedName>
    <definedName name="T2_">#REF!</definedName>
    <definedName name="Tab">[2]FES!#REF!</definedName>
    <definedName name="TESList">[5]Лист!$A$220</definedName>
    <definedName name="TESQnt">[5]Лист!$B$221</definedName>
    <definedName name="tfggggggggggggggg">[3]!tfggggggggggggggg</definedName>
    <definedName name="tfhgfhvfv">[3]!tfhgfhvfv</definedName>
    <definedName name="tfjhgjk">[3]!tfjhgjk</definedName>
    <definedName name="trffffffffffffffffffffff">[3]!trffffffffffffffffffffff</definedName>
    <definedName name="trfgffffffffffff">[3]!trfgffffffffffff</definedName>
    <definedName name="trfgffffffffffffffffff" hidden="1">{#N/A,#N/A,TRUE,"Лист1";#N/A,#N/A,TRUE,"Лист2";#N/A,#N/A,TRUE,"Лист3"}</definedName>
    <definedName name="trtfffffffffffffffff">[3]!trtfffffffffffffffff</definedName>
    <definedName name="trttttttttttttttttttt" hidden="1">{#N/A,#N/A,TRUE,"Лист1";#N/A,#N/A,TRUE,"Лист2";#N/A,#N/A,TRUE,"Лист3"}</definedName>
    <definedName name="trtyyyyyyyyyyyyyyyy">[3]!trtyyyyyyyyyyyyyyyy</definedName>
    <definedName name="trygy">[3]!trygy</definedName>
    <definedName name="trytuy">[3]!trytuy</definedName>
    <definedName name="tryyyu">[3]!tryyyu</definedName>
    <definedName name="TUList">[5]Лист!$A$210</definedName>
    <definedName name="TUQnt">[5]Лист!$B$211</definedName>
    <definedName name="tyrctddfg">[3]!tyrctddfg</definedName>
    <definedName name="tyrttttttttttttt">[3]!tyrttttttttttttt</definedName>
    <definedName name="uhhhhhhhhhhhhhhhhh">[3]!uhhhhhhhhhhhhhhhhh</definedName>
    <definedName name="uhhjhjg">[3]!uhhjhjg</definedName>
    <definedName name="uhjhhhhhhhhhhhhh" hidden="1">{#N/A,#N/A,TRUE,"Лист1";#N/A,#N/A,TRUE,"Лист2";#N/A,#N/A,TRUE,"Лист3"}</definedName>
    <definedName name="uhuyguftyf">[3]!uhuyguftyf</definedName>
    <definedName name="uiyuyuy" hidden="1">{#N/A,#N/A,TRUE,"Лист1";#N/A,#N/A,TRUE,"Лист2";#N/A,#N/A,TRUE,"Лист3"}</definedName>
    <definedName name="ujyhjggggggggggggggggggggg">[3]!ujyhjggggggggggggggggggggg</definedName>
    <definedName name="uka">[3]!uka</definedName>
    <definedName name="unhjjjjjjjjjjjjjjjj">[3]!unhjjjjjjjjjjjjjjjj</definedName>
    <definedName name="uuuuuu">[3]!uuuuuu</definedName>
    <definedName name="uuuuuuuuuuuuuuuuu">[3]!uuuuuuuuuuuuuuuuu</definedName>
    <definedName name="uyttydfddfsdf">[3]!uyttydfddfsdf</definedName>
    <definedName name="uytytr" hidden="1">{#N/A,#N/A,TRUE,"Лист1";#N/A,#N/A,TRUE,"Лист2";#N/A,#N/A,TRUE,"Лист3"}</definedName>
    <definedName name="uyughhhhhhhhhhhhhhhhhhhhhh">[3]!uyughhhhhhhhhhhhhhhhhhhhhh</definedName>
    <definedName name="uyuhhhhhhhhhhhhhhhhh">[3]!uyuhhhhhhhhhhhhhhhhh</definedName>
    <definedName name="uyuiuhj">[3]!uyuiuhj</definedName>
    <definedName name="uyuiyuttyt" hidden="1">{#N/A,#N/A,TRUE,"Лист1";#N/A,#N/A,TRUE,"Лист2";#N/A,#N/A,TRUE,"Лист3"}</definedName>
    <definedName name="uyuytuyfgh">[3]!uyuytuyfgh</definedName>
    <definedName name="uyyuttr" hidden="1">{#N/A,#N/A,TRUE,"Лист1";#N/A,#N/A,TRUE,"Лист2";#N/A,#N/A,TRUE,"Лист3"}</definedName>
    <definedName name="vbcvfgdfdsa">[3]!vbcvfgdfdsa</definedName>
    <definedName name="vbfffffffffffffff">[3]!vbfffffffffffffff</definedName>
    <definedName name="vbgffdds">[3]!vbgffdds</definedName>
    <definedName name="vbvvcxxxxxxxxxxxx">[3]!vbvvcxxxxxxxxxxxx</definedName>
    <definedName name="vccfddfsd">[3]!vccfddfsd</definedName>
    <definedName name="vcfdfs" hidden="1">{#N/A,#N/A,TRUE,"Лист1";#N/A,#N/A,TRUE,"Лист2";#N/A,#N/A,TRUE,"Лист3"}</definedName>
    <definedName name="vcfffffffffffffff">[3]!vcfffffffffffffff</definedName>
    <definedName name="vcffffffffffffffff">[3]!vcffffffffffffffff</definedName>
    <definedName name="vcfffffffffffffffffff">[3]!vcfffffffffffffffffff</definedName>
    <definedName name="vcffffffffffffffffffff">[3]!vcffffffffffffffffffff</definedName>
    <definedName name="vcfhg" hidden="1">{#N/A,#N/A,TRUE,"Лист1";#N/A,#N/A,TRUE,"Лист2";#N/A,#N/A,TRUE,"Лист3"}</definedName>
    <definedName name="vcfssssssssssssssssssss" hidden="1">{#N/A,#N/A,TRUE,"Лист1";#N/A,#N/A,TRUE,"Лист2";#N/A,#N/A,TRUE,"Лист3"}</definedName>
    <definedName name="vdfffffffffffffffffff">[3]!vdfffffffffffffffffff</definedName>
    <definedName name="vffffffffffffffffffff">[3]!vffffffffffffffffffff</definedName>
    <definedName name="vfgfffffffffffffffff">[3]!vfgfffffffffffffffff</definedName>
    <definedName name="vghfgddfsdaas">[3]!vghfgddfsdaas</definedName>
    <definedName name="vvbnbv">[3]!vvbnbv</definedName>
    <definedName name="vvvffffffffffffffffff">[3]!vvvffffffffffffffffff</definedName>
    <definedName name="vvvv">[3]!vvvv</definedName>
    <definedName name="waddddddddddddddddddd" hidden="1">{#N/A,#N/A,TRUE,"Лист1";#N/A,#N/A,TRUE,"Лист2";#N/A,#N/A,TRUE,"Лист3"}</definedName>
    <definedName name="wdsfdsssssssssssssssssss">[3]!wdsfdsssssssssssssssssss</definedName>
    <definedName name="werrytruy">[3]!werrytruy</definedName>
    <definedName name="wertryt">[3]!wertryt</definedName>
    <definedName name="wesddddddddddddddddd" hidden="1">{#N/A,#N/A,TRUE,"Лист1";#N/A,#N/A,TRUE,"Лист2";#N/A,#N/A,TRUE,"Лист3"}</definedName>
    <definedName name="wetrtyruy">[3]!wetrtyruy</definedName>
    <definedName name="wrn.Сравнение._.с._.отраслями." hidden="1">{#N/A,#N/A,TRUE,"Лист1";#N/A,#N/A,TRUE,"Лист2";#N/A,#N/A,TRUE,"Лист3"}</definedName>
    <definedName name="x">[3]!x</definedName>
    <definedName name="xcbvbnbm">[3]!xcbvbnbm</definedName>
    <definedName name="xcfdfdfffffffffffff">[3]!xcfdfdfffffffffffff</definedName>
    <definedName name="xdsfds">[3]!xdsfds</definedName>
    <definedName name="xvcbvcbn">[3]!xvcbvcbn</definedName>
    <definedName name="xvccvcbn">[3]!xvccvcbn</definedName>
    <definedName name="xzxsassssssssssssssss">[3]!xzxsassssssssssssssss</definedName>
    <definedName name="yfgdfdfffffffffffff" hidden="1">{#N/A,#N/A,TRUE,"Лист1";#N/A,#N/A,TRUE,"Лист2";#N/A,#N/A,TRUE,"Лист3"}</definedName>
    <definedName name="yggfgffffffffff">[3]!yggfgffffffffff</definedName>
    <definedName name="yhiuyhiuyhi">[3]!yhiuyhiuyhi</definedName>
    <definedName name="yiujhuuuuuuuuuuuuuuuuu">[3]!yiujhuuuuuuuuuuuuuuuuu</definedName>
    <definedName name="yiuyiub">[3]!yiuyiub</definedName>
    <definedName name="ytgfgffffffffffffff">[3]!ytgfgffffffffffffff</definedName>
    <definedName name="ytghfgd">[3]!ytghfgd</definedName>
    <definedName name="ytghgggggggggggg">[3]!ytghgggggggggggg</definedName>
    <definedName name="ytouy">[3]!ytouy</definedName>
    <definedName name="yttttttttttttttt">[3]!yttttttttttttttt</definedName>
    <definedName name="ytttttttttttttttttttt" hidden="1">{#N/A,#N/A,TRUE,"Лист1";#N/A,#N/A,TRUE,"Лист2";#N/A,#N/A,TRUE,"Лист3"}</definedName>
    <definedName name="ytuiytu">[3]!ytuiytu</definedName>
    <definedName name="ytyggggggggggggggg" hidden="1">{#N/A,#N/A,TRUE,"Лист1";#N/A,#N/A,TRUE,"Лист2";#N/A,#N/A,TRUE,"Лист3"}</definedName>
    <definedName name="yuo">[3]!yuo</definedName>
    <definedName name="yutghhhhhhhhhhhhhhhhhh">[3]!yutghhhhhhhhhhhhhhhhhh</definedName>
    <definedName name="yutyttry">[3]!yutyttry</definedName>
    <definedName name="yuuyjhg">[3]!yuuyjhg</definedName>
    <definedName name="zcxvcvcbvvn">[3]!zcxvcvcbvvn</definedName>
    <definedName name="А77">[13]Рейтинг!$A$14</definedName>
    <definedName name="АААААААА">[3]!АААААААА</definedName>
    <definedName name="ав">[3]!ав</definedName>
    <definedName name="ававпаврпв">[3]!ававпаврпв</definedName>
    <definedName name="аичавыукфцу">[3]!аичавыукфцу</definedName>
    <definedName name="ап">[3]!ап</definedName>
    <definedName name="апапарп">[3]!апапарп</definedName>
    <definedName name="аппячфы">[3]!аппячфы</definedName>
    <definedName name="Базовые">'[14]Производство электроэнергии'!$A$95</definedName>
    <definedName name="Бюджетные_электроэнергии">'[14]Производство электроэнергии'!$A$111</definedName>
    <definedName name="в23ё">[3]!в23ё</definedName>
    <definedName name="вв">[3]!вв</definedName>
    <definedName name="впававапв">[3]!впававапв</definedName>
    <definedName name="впавпапаарп">[3]!впавпапаарп</definedName>
    <definedName name="второй">#REF!</definedName>
    <definedName name="вуавпаорпл">[3]!вуавпаорпл</definedName>
    <definedName name="вуквпапрпорлд">[3]!вуквпапрпорлд</definedName>
    <definedName name="вуув" hidden="1">{#N/A,#N/A,TRUE,"Лист1";#N/A,#N/A,TRUE,"Лист2";#N/A,#N/A,TRUE,"Лист3"}</definedName>
    <definedName name="выыапвавап" hidden="1">{#N/A,#N/A,TRUE,"Лист1";#N/A,#N/A,TRUE,"Лист2";#N/A,#N/A,TRUE,"Лист3"}</definedName>
    <definedName name="гггр">[3]!гггр</definedName>
    <definedName name="глнрлоророр">[3]!глнрлоророр</definedName>
    <definedName name="гнгепнапра" hidden="1">{#N/A,#N/A,TRUE,"Лист1";#N/A,#N/A,TRUE,"Лист2";#N/A,#N/A,TRUE,"Лист3"}</definedName>
    <definedName name="гнгопропрппра">[3]!гнгопропрппра</definedName>
    <definedName name="гнеорпопорпропр">[3]!гнеорпопорпропр</definedName>
    <definedName name="гннрпррапапв">[3]!гннрпррапапв</definedName>
    <definedName name="гнортимв">[3]!гнортимв</definedName>
    <definedName name="гнрпрпап">[3]!гнрпрпап</definedName>
    <definedName name="гороппрапа">[3]!гороппрапа</definedName>
    <definedName name="гошгрииапв">[3]!гошгрииапв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ш">[3]!гш</definedName>
    <definedName name="дгнмдш">#REF!</definedName>
    <definedName name="ддд">[3]!ддд</definedName>
    <definedName name="дллллоиммссч">[3]!дллллоиммссч</definedName>
    <definedName name="доли1">'[15]эл ст'!$A$368:$IV$368</definedName>
    <definedName name="Доход">#N/A</definedName>
    <definedName name="дшголлололол" hidden="1">{#N/A,#N/A,TRUE,"Лист1";#N/A,#N/A,TRUE,"Лист2";#N/A,#N/A,TRUE,"Лист3"}</definedName>
    <definedName name="дшлгорормсм">[3]!дшлгорормсм</definedName>
    <definedName name="дшлолоирмпр">[3]!дшлолоирмпр</definedName>
    <definedName name="дшшгргрп">[3]!дшшгргрп</definedName>
    <definedName name="дщ">[3]!дщ</definedName>
    <definedName name="дщл">[3]!дщл</definedName>
    <definedName name="еапапарорппис" hidden="1">{#N/A,#N/A,TRUE,"Лист1";#N/A,#N/A,TRUE,"Лист2";#N/A,#N/A,TRUE,"Лист3"}</definedName>
    <definedName name="еапарпорпол">[3]!еапарпорпол</definedName>
    <definedName name="евапараорплор" hidden="1">{#N/A,#N/A,TRUE,"Лист1";#N/A,#N/A,TRUE,"Лист2";#N/A,#N/A,TRUE,"Лист3"}</definedName>
    <definedName name="екваппрмрп">[3]!екваппрмрп</definedName>
    <definedName name="епке">[3]!епке</definedName>
    <definedName name="ЕТО">'[16]СВОДНАЯ(цветная)'!$Y$3:$Y$7</definedName>
    <definedName name="жддлолпраапва">[3]!жддлолпраапва</definedName>
    <definedName name="ждждлдлодл" hidden="1">{#N/A,#N/A,TRUE,"Лист1";#N/A,#N/A,TRUE,"Лист2";#N/A,#N/A,TRUE,"Лист3"}</definedName>
    <definedName name="жздлдооррапав">[3]!жздлдооррапав</definedName>
    <definedName name="жзлдолорапрв">[3]!жзлдолорапрв</definedName>
    <definedName name="_xlnm.Print_Titles">#REF!</definedName>
    <definedName name="ЗГАЭС">[3]!ЗГАЭС</definedName>
    <definedName name="зщ">[3]!зщ</definedName>
    <definedName name="зщдллоопн">[3]!зщдллоопн</definedName>
    <definedName name="зщзшщшггрса">[3]!зщзшщшггрса</definedName>
    <definedName name="зщщщшгрпаав" hidden="1">{#N/A,#N/A,TRUE,"Лист1";#N/A,#N/A,TRUE,"Лист2";#N/A,#N/A,TRUE,"Лист3"}</definedName>
    <definedName name="й">[3]!й</definedName>
    <definedName name="иеркаецуф">[3]!иеркаецуф</definedName>
    <definedName name="йй">[3]!йй</definedName>
    <definedName name="йййййййййййййййййййййййй">[3]!йййййййййййййййййййййййй</definedName>
    <definedName name="индцкавг98" hidden="1">{#N/A,#N/A,TRUE,"Лист1";#N/A,#N/A,TRUE,"Лист2";#N/A,#N/A,TRUE,"Лист3"}</definedName>
    <definedName name="ип10">'[17]Объекты 2010'!$B$7:$EA$320</definedName>
    <definedName name="кв3">[3]!кв3</definedName>
    <definedName name="квартал">[3]!квартал</definedName>
    <definedName name="квырмпро">[3]!квырмпро</definedName>
    <definedName name="ке">[3]!ке</definedName>
    <definedName name="кеппппппппппп" hidden="1">{#N/A,#N/A,TRUE,"Лист1";#N/A,#N/A,TRUE,"Лист2";#N/A,#N/A,TRUE,"Лист3"}</definedName>
    <definedName name="коэф1">#REF!</definedName>
    <definedName name="коэф2">#REF!</definedName>
    <definedName name="коэф3">#REF!</definedName>
    <definedName name="коэф4">#REF!</definedName>
    <definedName name="л">[3]!л</definedName>
    <definedName name="лдлдолорар" hidden="1">{#N/A,#N/A,TRUE,"Лист1";#N/A,#N/A,TRUE,"Лист2";#N/A,#N/A,TRUE,"Лист3"}</definedName>
    <definedName name="лдолрорваы">[3]!лдолрорваы</definedName>
    <definedName name="лена">[3]!лена</definedName>
    <definedName name="лод">[3]!лод</definedName>
    <definedName name="лоититмим">[3]!лоититмим</definedName>
    <definedName name="лолориапвав">[3]!лолориапвав</definedName>
    <definedName name="лолорорм">[3]!лолорорм</definedName>
    <definedName name="лолроипр">[3]!лолроипр</definedName>
    <definedName name="лоорпрсмп">[3]!лоорпрсмп</definedName>
    <definedName name="лоролропапрапапа">[3]!лоролропапрапапа</definedName>
    <definedName name="лорпрмисмсчвааычв">[3]!лорпрмисмсчвааычв</definedName>
    <definedName name="лорроакеа">[3]!лорроакеа</definedName>
    <definedName name="лщд">[3]!лщд</definedName>
    <definedName name="льтоиаваыв">[3]!льтоиаваыв</definedName>
    <definedName name="мииапвв">[3]!мииапвв</definedName>
    <definedName name="ммммм" hidden="1">#REF!,#REF!,#REF!,#REF!,#REF!</definedName>
    <definedName name="мпрмрпсвачва">[3]!мпрмрпсвачва</definedName>
    <definedName name="мсапваывф">[3]!мсапваывф</definedName>
    <definedName name="мсчвавя">[3]!мсчвавя</definedName>
    <definedName name="мым">[3]!мым</definedName>
    <definedName name="н78е">[3]!н78е</definedName>
    <definedName name="Нав_ПерТЭ">[5]навигация!$A$39</definedName>
    <definedName name="Нав_ПерЭЭ">[5]навигация!$A$13</definedName>
    <definedName name="Нав_ПрТЭ">[5]навигация!$A$21</definedName>
    <definedName name="Нав_ПрЭЭ">[5]навигация!$A$4</definedName>
    <definedName name="Нав_Финансы">[5]навигация!$A$41</definedName>
    <definedName name="Нав_Финансы2">[12]навигация!#REF!</definedName>
    <definedName name="наропплон">[3]!наропплон</definedName>
    <definedName name="Население">'[14]Производство электроэнергии'!$A$124</definedName>
    <definedName name="нгеинсцф">[3]!нгеинсцф</definedName>
    <definedName name="нгневаапор" hidden="1">{#N/A,#N/A,TRUE,"Лист1";#N/A,#N/A,TRUE,"Лист2";#N/A,#N/A,TRUE,"Лист3"}</definedName>
    <definedName name="неамрр">[3]!неамрр</definedName>
    <definedName name="нееегенененененененннене">[3]!нееегенененененененннене</definedName>
    <definedName name="ненрпп">[3]!ненрпп</definedName>
    <definedName name="Нояб">[3]!Нояб</definedName>
    <definedName name="Ноябрь">[3]!Ноябрь</definedName>
    <definedName name="нпангаклга" hidden="1">{#N/A,#N/A,TRUE,"Лист1";#N/A,#N/A,TRUE,"Лист2";#N/A,#N/A,TRUE,"Лист3"}</definedName>
    <definedName name="огпорпарсм">[3]!огпорпарсм</definedName>
    <definedName name="огтитимисмсмсва">[3]!огтитимисмсмсва</definedName>
    <definedName name="олдолтрь">[3]!олдолтрь</definedName>
    <definedName name="оллртимиава" hidden="1">{#N/A,#N/A,TRUE,"Лист1";#N/A,#N/A,TRUE,"Лист2";#N/A,#N/A,TRUE,"Лист3"}</definedName>
    <definedName name="олльимсаы">[3]!олльимсаы</definedName>
    <definedName name="олорлрорит">[3]!олорлрорит</definedName>
    <definedName name="олритиимсмсв">[3]!олритиимсмсв</definedName>
    <definedName name="олрлпо">[3]!олрлпо</definedName>
    <definedName name="олрриоипрм">[3]!олрриоипрм</definedName>
    <definedName name="омимимсмис">[3]!омимимсмис</definedName>
    <definedName name="опропроапрапра">[3]!опропроапрапра</definedName>
    <definedName name="опрорпрпапрапрвава">[3]!опрорпрпапрапрвава</definedName>
    <definedName name="ОптРынок">'[5]Производство электроэнергии'!$A$23</definedName>
    <definedName name="орлопапвпа">[3]!орлопапвпа</definedName>
    <definedName name="орлороррлоорпапа" hidden="1">{#N/A,#N/A,TRUE,"Лист1";#N/A,#N/A,TRUE,"Лист2";#N/A,#N/A,TRUE,"Лист3"}</definedName>
    <definedName name="оро">[3]!оро</definedName>
    <definedName name="ороиприм">[3]!ороиприм</definedName>
    <definedName name="оролпррпап">[3]!оролпррпап</definedName>
    <definedName name="ороорправ" hidden="1">{#N/A,#N/A,TRUE,"Лист1";#N/A,#N/A,TRUE,"Лист2";#N/A,#N/A,TRUE,"Лист3"}</definedName>
    <definedName name="оропоненеваыв">[3]!оропоненеваыв</definedName>
    <definedName name="оропорап">[3]!оропорап</definedName>
    <definedName name="оропрпрарпвч">[3]!оропрпрарпвч</definedName>
    <definedName name="орорпрапвкак">[3]!орорпрапвкак</definedName>
    <definedName name="орорпропмрм">[3]!орорпропмрм</definedName>
    <definedName name="орорпрпакв">[3]!орорпрпакв</definedName>
    <definedName name="орортитмимисаа">[3]!орортитмимисаа</definedName>
    <definedName name="орпорпаерв">[3]!орпорпаерв</definedName>
    <definedName name="орпрмпачвуыф">[3]!орпрмпачвуыф</definedName>
    <definedName name="орримими">[3]!орримими</definedName>
    <definedName name="памсмчвв" hidden="1">{#N/A,#N/A,TRUE,"Лист1";#N/A,#N/A,TRUE,"Лист2";#N/A,#N/A,TRUE,"Лист3"}</definedName>
    <definedName name="паопаорпопро">[3]!паопаорпопро</definedName>
    <definedName name="папаорпрпрпр" hidden="1">{#N/A,#N/A,TRUE,"Лист1";#N/A,#N/A,TRUE,"Лист2";#N/A,#N/A,TRUE,"Лист3"}</definedName>
    <definedName name="парапаорар">[3]!парапаорар</definedName>
    <definedName name="первый">#REF!</definedName>
    <definedName name="Период">#REF!</definedName>
    <definedName name="пиримисмсмчсы">[3]!пиримисмсмчсы</definedName>
    <definedName name="план56">[3]!план56</definedName>
    <definedName name="пмисмсмсчсмч">[3]!пмисмсмсчсмч</definedName>
    <definedName name="ПотериТЭ">[5]Лист!$A$400</definedName>
    <definedName name="пппп">[3]!пппп</definedName>
    <definedName name="пр">[3]!пр</definedName>
    <definedName name="праорарпвкав">[3]!праорарпвкав</definedName>
    <definedName name="прибыль3" hidden="1">{#N/A,#N/A,TRUE,"Лист1";#N/A,#N/A,TRUE,"Лист2";#N/A,#N/A,TRUE,"Лист3"}</definedName>
    <definedName name="Приложение" hidden="1">'[1]на 1 тут'!#REF!</definedName>
    <definedName name="про">[3]!про</definedName>
    <definedName name="пропорпшгршг">[3]!пропорпшгршг</definedName>
    <definedName name="Прочие_электроэнергии">'[14]Производство электроэнергии'!$A$132</definedName>
    <definedName name="прпрапапвавав">[3]!прпрапапвавав</definedName>
    <definedName name="прпропорпрпр" hidden="1">{#N/A,#N/A,TRUE,"Лист1";#N/A,#N/A,TRUE,"Лист2";#N/A,#N/A,TRUE,"Лист3"}</definedName>
    <definedName name="прпропрпрпорп">[3]!прпропрпрпорп</definedName>
    <definedName name="пррпрпрпорпроп">[3]!пррпрпрпорпроп</definedName>
    <definedName name="рапмапыввя">[3]!рапмапыввя</definedName>
    <definedName name="рис1" hidden="1">{#N/A,#N/A,TRUE,"Лист1";#N/A,#N/A,TRUE,"Лист2";#N/A,#N/A,TRUE,"Лист3"}</definedName>
    <definedName name="ркенвапапрарп">[3]!ркенвапапрарп</definedName>
    <definedName name="рмпп">[3]!рмпп</definedName>
    <definedName name="ролрпраправ">[3]!ролрпраправ</definedName>
    <definedName name="роо">[3]!роо</definedName>
    <definedName name="роорпрпваы">[3]!роорпрпваы</definedName>
    <definedName name="ропопопмо">[3]!ропопопмо</definedName>
    <definedName name="ропор">[3]!ропор</definedName>
    <definedName name="рортимсчвы" hidden="1">{#N/A,#N/A,TRUE,"Лист1";#N/A,#N/A,TRUE,"Лист2";#N/A,#N/A,TRUE,"Лист3"}</definedName>
    <definedName name="рпарпапрап">[3]!рпарпапрап</definedName>
    <definedName name="рпплордлпава">[3]!рпплордлпава</definedName>
    <definedName name="рпрпмимимссмваы">[3]!рпрпмимимссмваы</definedName>
    <definedName name="ррапав" hidden="1">{#N/A,#N/A,TRUE,"Лист1";#N/A,#N/A,TRUE,"Лист2";#N/A,#N/A,TRUE,"Лист3"}</definedName>
    <definedName name="с">[3]!с</definedName>
    <definedName name="СальдоПереток">'[5]Производство электроэнергии'!$A$38</definedName>
    <definedName name="сапвпавапвапвп">[3]!сапвпавапвапвп</definedName>
    <definedName name="Собст">'[15]эл ст'!$A$360:$IV$360</definedName>
    <definedName name="Собств">'[15]эл ст'!$A$369:$IV$369</definedName>
    <definedName name="сс">[3]!сс</definedName>
    <definedName name="сссс">[3]!сссс</definedName>
    <definedName name="ссы">[3]!ссы</definedName>
    <definedName name="Стр_Кот">[5]структура!$A$38</definedName>
    <definedName name="Стр_ПерТЭ">[5]структура!$A$48</definedName>
    <definedName name="Стр_ПерЭЭ">[5]структура!$A$16</definedName>
    <definedName name="Стр_ПрТЭ">[5]структура!$A$26</definedName>
    <definedName name="Стр_ПрЭЭ">[5]структура!$A$5</definedName>
    <definedName name="Стр_ТЭС">[5]структура!$A$32</definedName>
    <definedName name="Стр_Финансы">[5]структура!$A$84</definedName>
    <definedName name="Стр_Финансы2">[5]структура!$A$49</definedName>
    <definedName name="т11всего_1">[5]Т11!$B$38</definedName>
    <definedName name="т11всего_2">[5]Т11!$B$69</definedName>
    <definedName name="т12п1_1">[12]Т12!$A$10</definedName>
    <definedName name="т12п1_2">[12]Т12!$A$22</definedName>
    <definedName name="т12п2_1">[12]Т12!$A$15</definedName>
    <definedName name="т12п2_2">[12]Т12!$A$27</definedName>
    <definedName name="т19.1п16">[5]Т19.1!$B$39</definedName>
    <definedName name="т1п15">[5]Т1!$B$36</definedName>
    <definedName name="т2п11">[5]Т2!$B$42</definedName>
    <definedName name="т2п12">[5]Т2!$B$47</definedName>
    <definedName name="т2п13">[5]Т2!$B$48</definedName>
    <definedName name="т3итого">[5]Т3!$B$31</definedName>
    <definedName name="т3п3">[12]Т3!#REF!</definedName>
    <definedName name="т6п5_1">[5]Т6!$B$12</definedName>
    <definedName name="т6п5_2">[5]Т6!$B$18</definedName>
    <definedName name="т7п4_1">[5]Т7!$B$20</definedName>
    <definedName name="т7п4_2">[5]Т7!$B$37</definedName>
    <definedName name="т7п5_1">[5]Т7!$B$22</definedName>
    <definedName name="т7п5_2">[5]Т7!$B$39</definedName>
    <definedName name="т7п6_1">[5]Т7!$B$25</definedName>
    <definedName name="т7п6_2">[5]Т7!$B$42</definedName>
    <definedName name="т8п1">[5]Т8!$B$8</definedName>
    <definedName name="тп" hidden="1">{#N/A,#N/A,TRUE,"Лист1";#N/A,#N/A,TRUE,"Лист2";#N/A,#N/A,TRUE,"Лист3"}</definedName>
    <definedName name="ТПм">'[18]НВВ утв тарифы'!$H$17</definedName>
    <definedName name="третий">#REF!</definedName>
    <definedName name="у">[3]!у</definedName>
    <definedName name="у1">[3]!у1</definedName>
    <definedName name="ук">[3]!ук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Ф">[3]!УФ</definedName>
    <definedName name="уыавыапвпаворорол" hidden="1">{#N/A,#N/A,TRUE,"Лист1";#N/A,#N/A,TRUE,"Лист2";#N/A,#N/A,TRUE,"Лист3"}</definedName>
    <definedName name="уываываывыпавыа">[3]!уываываывыпавыа</definedName>
    <definedName name="Филиал">#REF!</definedName>
    <definedName name="фф">[3]!фф</definedName>
    <definedName name="хэзббббшоолп">[3]!хэзббббшоолп</definedName>
    <definedName name="ц">[3]!ц</definedName>
    <definedName name="ц1">[3]!ц1</definedName>
    <definedName name="цу">[3]!цу</definedName>
    <definedName name="цуа">[3]!цуа</definedName>
    <definedName name="чавапвапвавав">[3]!чавапвапвавав</definedName>
    <definedName name="четвертый">#REF!</definedName>
    <definedName name="Ш_СК">[5]Ш_Передача_ЭЭ!$A$79</definedName>
    <definedName name="шглоьотьиита">[3]!шглоьотьиита</definedName>
    <definedName name="шгншногрппрпр">[3]!шгншногрппрпр</definedName>
    <definedName name="шгоропропрап">[3]!шгоропропрап</definedName>
    <definedName name="шгшрормпавкаы" hidden="1">{#N/A,#N/A,TRUE,"Лист1";#N/A,#N/A,TRUE,"Лист2";#N/A,#N/A,TRUE,"Лист3"}</definedName>
    <definedName name="шгшщгшпрпрапа">[3]!шгшщгшпрпрапа</definedName>
    <definedName name="шоапвваыаыф" hidden="1">{#N/A,#N/A,TRUE,"Лист1";#N/A,#N/A,TRUE,"Лист2";#N/A,#N/A,TRUE,"Лист3"}</definedName>
    <definedName name="шогоитими">[3]!шогоитими</definedName>
    <definedName name="шооитиаавч" hidden="1">{#N/A,#N/A,TRUE,"Лист1";#N/A,#N/A,TRUE,"Лист2";#N/A,#N/A,TRUE,"Лист3"}</definedName>
    <definedName name="шорорррпапра">[3]!шорорррпапра</definedName>
    <definedName name="шоррпвакуф">[3]!шоррпвакуф</definedName>
    <definedName name="шорттисаавч">[3]!шорттисаавч</definedName>
    <definedName name="штлоррпммпачв">[3]!штлоррпммпачв</definedName>
    <definedName name="шшшшшо">[3]!шшшшшо</definedName>
    <definedName name="шщщолоорпап">[3]!шщщолоорпап</definedName>
    <definedName name="щ">[3]!щ</definedName>
    <definedName name="щзллторм">[3]!щзллторм</definedName>
    <definedName name="щзшщлщщошшо">[3]!щзшщлщщошшо</definedName>
    <definedName name="щзшщшщгшроо">[3]!щзшщшщгшроо</definedName>
    <definedName name="щоллопекв">[3]!щоллопекв</definedName>
    <definedName name="щомекв">[3]!щомекв</definedName>
    <definedName name="щшгшиекв">[3]!щшгшиекв</definedName>
    <definedName name="щшлдолрорми" hidden="1">{#N/A,#N/A,TRUE,"Лист1";#N/A,#N/A,TRUE,"Лист2";#N/A,#N/A,TRUE,"Лист3"}</definedName>
    <definedName name="щшолььти">[3]!щшолььти</definedName>
    <definedName name="щшропса">[3]!щшропса</definedName>
    <definedName name="щшщгтропрпвс">[3]!щшщгтропрпвс</definedName>
    <definedName name="ыв">[3]!ыв</definedName>
    <definedName name="ывявапро">[3]!ывявапро</definedName>
    <definedName name="ыуаы" hidden="1">{#N/A,#N/A,TRUE,"Лист1";#N/A,#N/A,TRUE,"Лист2";#N/A,#N/A,TRUE,"Лист3"}</definedName>
    <definedName name="ыыыы">[3]!ыыыы</definedName>
    <definedName name="ЬЬ">'[19]ИТОГИ  по Н,Р,Э,Q'!$A$2:$IV$4</definedName>
    <definedName name="юбьбютьи" hidden="1">{#N/A,#N/A,TRUE,"Лист1";#N/A,#N/A,TRUE,"Лист2";#N/A,#N/A,TRUE,"Лист3"}</definedName>
    <definedName name="юлолтррпв" hidden="1">{#N/A,#N/A,TRUE,"Лист1";#N/A,#N/A,TRUE,"Лист2";#N/A,#N/A,TRUE,"Лист3"}</definedName>
    <definedName name="я">[3]!я</definedName>
    <definedName name="яя">[3]!яя</definedName>
    <definedName name="яяя">[3]!яяя</definedName>
  </definedNames>
  <calcPr calcId="125725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2"/>
  <c r="F20" i="3"/>
  <c r="F11" l="1"/>
  <c r="F10"/>
  <c r="F15"/>
  <c r="F12" s="1"/>
  <c r="F21"/>
  <c r="F7" l="1"/>
  <c r="F24" i="2" l="1"/>
  <c r="E21" i="3" l="1"/>
  <c r="E15"/>
  <c r="E12" s="1"/>
  <c r="E7" l="1"/>
</calcChain>
</file>

<file path=xl/sharedStrings.xml><?xml version="1.0" encoding="utf-8"?>
<sst xmlns="http://schemas.openxmlformats.org/spreadsheetml/2006/main" count="97" uniqueCount="62">
  <si>
    <t>Приложение №2</t>
  </si>
  <si>
    <t>№ п/п</t>
  </si>
  <si>
    <t>Наименование мероприятий</t>
  </si>
  <si>
    <r>
      <t>Информация для расчета стандартизированной тарифной ставки С</t>
    </r>
    <r>
      <rPr>
        <vertAlign val="subscript"/>
        <sz val="11"/>
        <rFont val="Times New Roman"/>
        <family val="1"/>
        <charset val="204"/>
      </rPr>
      <t>1</t>
    </r>
  </si>
  <si>
    <t>Расходы  на одно присоединение (руб. на одно ТП)</t>
  </si>
  <si>
    <t>Расходы согласно приложению 3 по каждому мероприятию (руб.)</t>
  </si>
  <si>
    <t>Количество технологических присоединений (шт.)</t>
  </si>
  <si>
    <t>Объем максимальной мощности (кВт)</t>
  </si>
  <si>
    <t>1.</t>
  </si>
  <si>
    <t>Подготовка и выдача сетевой организацией технических условий Заявителю и их согласнование  с системным оператором</t>
  </si>
  <si>
    <t>2.</t>
  </si>
  <si>
    <t xml:space="preserve">Проверка сетевой организацией выполнения Заявителем технических условий </t>
  </si>
  <si>
    <t>Приложение № 3</t>
  </si>
  <si>
    <t>тыс. руб.</t>
  </si>
  <si>
    <t>Показатели</t>
  </si>
  <si>
    <t>Расходы по выполнению мероприятий по технологическому присоединению, всего</t>
  </si>
  <si>
    <t>1.1.</t>
  </si>
  <si>
    <t>Вспомогательные материалы</t>
  </si>
  <si>
    <t>1.2.</t>
  </si>
  <si>
    <t>Энергия на хозяйственные нужды</t>
  </si>
  <si>
    <t>1.3.</t>
  </si>
  <si>
    <t>Оплата труда ППП</t>
  </si>
  <si>
    <t>1.4.</t>
  </si>
  <si>
    <t>Отчисления на страховые взносы</t>
  </si>
  <si>
    <t>1.5.</t>
  </si>
  <si>
    <t>Прочие расходы, всего, в том числе:</t>
  </si>
  <si>
    <t>1.5.1.</t>
  </si>
  <si>
    <t>- работы и услуги производственного характера</t>
  </si>
  <si>
    <t>1.5.2.</t>
  </si>
  <si>
    <t>- налоги и сборы, уменьшающие налогооблагаемую базу на прибыль организаций, всего</t>
  </si>
  <si>
    <t>1.5.3.</t>
  </si>
  <si>
    <t>- работы и услуги непроизводственного характера, в т.ч.:</t>
  </si>
  <si>
    <t>1.5.3.1.</t>
  </si>
  <si>
    <t>услуги связи</t>
  </si>
  <si>
    <t>1.5.3.2.</t>
  </si>
  <si>
    <t>расходы на охрану и пожарную безопасность</t>
  </si>
  <si>
    <t>1.5.3.3.</t>
  </si>
  <si>
    <t>расходы на информационное обслуживание, иные услуги, связанные с деятельностью по технологическому присоединению</t>
  </si>
  <si>
    <t>1.5.3.4.</t>
  </si>
  <si>
    <t>плата за аренду имущества</t>
  </si>
  <si>
    <t>1.5.3.5.</t>
  </si>
  <si>
    <t>другие прочие расходы, связанные с производством и реализацией</t>
  </si>
  <si>
    <t>1.6.</t>
  </si>
  <si>
    <t>Внереализационные расходы, всего</t>
  </si>
  <si>
    <t>1.6.1.</t>
  </si>
  <si>
    <t>- расходы на услуги банков</t>
  </si>
  <si>
    <t>1.6.2.</t>
  </si>
  <si>
    <t>- % за пользование кредитом</t>
  </si>
  <si>
    <t>1.6.3.</t>
  </si>
  <si>
    <t>- прочие обоснованные расходы</t>
  </si>
  <si>
    <t>1.6.4.</t>
  </si>
  <si>
    <t>- денежные выплаты социального характера (по Коллективному договору)</t>
  </si>
  <si>
    <t xml:space="preserve">Расходы на выполнение мероприятий по технологическому присоединению, предусмотренным подпунктами «а» и «в» пункта 16 Методических указаний, за 2019 год </t>
  </si>
  <si>
    <t xml:space="preserve">Расходы на выполнение мероприятий по технологическому присоединению, предусмотренным подпунктами «а» и «в» пункта 16 Методических указаний, за 2018 год </t>
  </si>
  <si>
    <t>Данные 
за 2019 год</t>
  </si>
  <si>
    <t>Данные 
за 2018 год</t>
  </si>
  <si>
    <t xml:space="preserve">Расходы на выполнение мероприятий по технологическому присоединению, предусмотренным подпунктами «а» и «в» пункта 16 Методических указаний, за 2020 год </t>
  </si>
  <si>
    <t>Данные 
за 2020 год</t>
  </si>
  <si>
    <t xml:space="preserve">Расчет фактических расходов на выполнение мероприятий по технологическому присоединению на подготовку и выдачу сетевой организацией технических условий Заявителю и их согласнование  с системным оператором, Расчет фактических расходов на выполнение мероприятий по технологическому присоединению на проверку сетевой организацией выполнения Заявителем технических условий </t>
  </si>
  <si>
    <t xml:space="preserve">Расходы на выполнение мероприятий по технологическому присоединению, предусмотренным подпунктами «а» и «в» пункта 16 Методических указаний, за 2021 год </t>
  </si>
  <si>
    <t>Данные 
за 2021 год</t>
  </si>
  <si>
    <t xml:space="preserve">Расчет
фактических расходов на выполнение мероприятий по технологическому присоединению, предусмотренных подпунктами «а» и «в» пункта 16 Методических указаний, за 2019-2021 годы
(выполняется отдельно по мероприятиям, предусмотренным подпунктами «а» и «в» пункта 16 Методических указаний) 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</si>
</sst>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0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bscript"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7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5" fillId="0" borderId="0"/>
    <xf numFmtId="0" fontId="3" fillId="0" borderId="1">
      <alignment horizontal="center"/>
    </xf>
    <xf numFmtId="0" fontId="5" fillId="0" borderId="0">
      <alignment vertical="top"/>
    </xf>
    <xf numFmtId="0" fontId="3" fillId="0" borderId="1">
      <alignment horizontal="center"/>
    </xf>
    <xf numFmtId="0" fontId="3" fillId="0" borderId="0">
      <alignment vertical="top"/>
    </xf>
    <xf numFmtId="0" fontId="3" fillId="0" borderId="0">
      <alignment horizontal="right" vertical="top" wrapText="1"/>
    </xf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1">
      <alignment horizontal="center" wrapText="1"/>
    </xf>
    <xf numFmtId="0" fontId="5" fillId="0" borderId="0">
      <alignment vertical="top"/>
    </xf>
    <xf numFmtId="0" fontId="5" fillId="0" borderId="0"/>
    <xf numFmtId="0" fontId="5" fillId="0" borderId="0"/>
    <xf numFmtId="0" fontId="5" fillId="0" borderId="0" applyFill="0" applyProtection="0"/>
    <xf numFmtId="0" fontId="3" fillId="0" borderId="0"/>
    <xf numFmtId="0" fontId="3" fillId="0" borderId="1">
      <alignment horizontal="center" wrapText="1"/>
    </xf>
    <xf numFmtId="0" fontId="3" fillId="0" borderId="1">
      <alignment horizontal="center"/>
    </xf>
    <xf numFmtId="0" fontId="3" fillId="0" borderId="1">
      <alignment horizontal="center" wrapText="1"/>
    </xf>
    <xf numFmtId="0" fontId="5" fillId="0" borderId="0"/>
    <xf numFmtId="0" fontId="3" fillId="0" borderId="0">
      <alignment horizontal="center"/>
    </xf>
    <xf numFmtId="0" fontId="3" fillId="0" borderId="0">
      <alignment horizontal="left" vertical="top"/>
    </xf>
    <xf numFmtId="0" fontId="3" fillId="0" borderId="0"/>
    <xf numFmtId="0" fontId="7" fillId="0" borderId="0"/>
  </cellStyleXfs>
  <cellXfs count="31">
    <xf numFmtId="0" fontId="0" fillId="0" borderId="0" xfId="0"/>
    <xf numFmtId="0" fontId="7" fillId="0" borderId="0" xfId="36"/>
    <xf numFmtId="0" fontId="6" fillId="0" borderId="1" xfId="36" applyFont="1" applyBorder="1" applyAlignment="1">
      <alignment horizontal="center" vertical="center" wrapText="1"/>
    </xf>
    <xf numFmtId="0" fontId="11" fillId="0" borderId="1" xfId="36" applyFont="1" applyBorder="1" applyAlignment="1">
      <alignment horizontal="center" vertical="center" wrapText="1"/>
    </xf>
    <xf numFmtId="0" fontId="6" fillId="0" borderId="1" xfId="36" applyFont="1" applyBorder="1" applyAlignment="1">
      <alignment vertical="center" wrapText="1"/>
    </xf>
    <xf numFmtId="0" fontId="8" fillId="0" borderId="5" xfId="36" applyFont="1" applyBorder="1" applyAlignment="1">
      <alignment horizontal="center" vertical="center" wrapText="1"/>
    </xf>
    <xf numFmtId="0" fontId="8" fillId="0" borderId="6" xfId="36" applyFont="1" applyBorder="1" applyAlignment="1">
      <alignment horizontal="center" vertical="center" wrapText="1"/>
    </xf>
    <xf numFmtId="0" fontId="6" fillId="0" borderId="1" xfId="36" applyFont="1" applyBorder="1" applyAlignment="1" applyProtection="1">
      <alignment horizontal="center" vertical="center" wrapText="1"/>
      <protection locked="0"/>
    </xf>
    <xf numFmtId="0" fontId="11" fillId="0" borderId="1" xfId="36" applyFont="1" applyBorder="1" applyAlignment="1">
      <alignment horizontal="center" vertical="center" wrapText="1"/>
    </xf>
    <xf numFmtId="0" fontId="6" fillId="0" borderId="1" xfId="36" applyFont="1" applyBorder="1" applyAlignment="1">
      <alignment horizontal="center" vertical="center" wrapText="1"/>
    </xf>
    <xf numFmtId="0" fontId="11" fillId="0" borderId="1" xfId="36" applyFont="1" applyBorder="1" applyAlignment="1">
      <alignment horizontal="center" vertical="center" wrapText="1"/>
    </xf>
    <xf numFmtId="4" fontId="6" fillId="0" borderId="1" xfId="36" applyNumberFormat="1" applyFont="1" applyBorder="1" applyAlignment="1" applyProtection="1">
      <alignment horizontal="center" vertical="center" wrapText="1"/>
      <protection locked="0"/>
    </xf>
    <xf numFmtId="0" fontId="11" fillId="0" borderId="1" xfId="36" applyFont="1" applyBorder="1" applyAlignment="1">
      <alignment vertical="center" wrapText="1"/>
    </xf>
    <xf numFmtId="0" fontId="11" fillId="0" borderId="1" xfId="36" applyFont="1" applyBorder="1" applyAlignment="1" applyProtection="1">
      <alignment horizontal="center" vertical="center" wrapText="1"/>
      <protection locked="0"/>
    </xf>
    <xf numFmtId="4" fontId="11" fillId="0" borderId="1" xfId="36" applyNumberFormat="1" applyFont="1" applyBorder="1" applyAlignment="1" applyProtection="1">
      <alignment horizontal="center" vertical="center" wrapText="1"/>
      <protection locked="0"/>
    </xf>
    <xf numFmtId="0" fontId="12" fillId="0" borderId="0" xfId="36" applyFont="1"/>
    <xf numFmtId="165" fontId="6" fillId="0" borderId="1" xfId="36" applyNumberFormat="1" applyFont="1" applyBorder="1" applyAlignment="1" applyProtection="1">
      <alignment horizontal="center" vertical="center" wrapText="1"/>
      <protection locked="0"/>
    </xf>
    <xf numFmtId="0" fontId="7" fillId="0" borderId="6" xfId="36" applyBorder="1"/>
    <xf numFmtId="0" fontId="9" fillId="0" borderId="1" xfId="36" applyFont="1" applyBorder="1" applyAlignment="1">
      <alignment horizontal="center" vertical="center" wrapText="1"/>
    </xf>
    <xf numFmtId="0" fontId="6" fillId="0" borderId="1" xfId="36" applyFont="1" applyBorder="1" applyAlignment="1">
      <alignment horizontal="center" vertical="center" wrapText="1"/>
    </xf>
    <xf numFmtId="0" fontId="8" fillId="0" borderId="4" xfId="36" applyFont="1" applyBorder="1" applyAlignment="1">
      <alignment horizontal="right" vertical="center" wrapText="1"/>
    </xf>
    <xf numFmtId="0" fontId="8" fillId="0" borderId="3" xfId="36" applyFont="1" applyBorder="1" applyAlignment="1">
      <alignment horizontal="right" vertical="center" wrapText="1"/>
    </xf>
    <xf numFmtId="0" fontId="8" fillId="0" borderId="2" xfId="36" applyFont="1" applyBorder="1" applyAlignment="1">
      <alignment horizontal="right" vertical="center" wrapText="1"/>
    </xf>
    <xf numFmtId="4" fontId="6" fillId="0" borderId="8" xfId="36" applyNumberFormat="1" applyFont="1" applyBorder="1" applyAlignment="1" applyProtection="1">
      <alignment horizontal="center" vertical="center" wrapText="1"/>
      <protection locked="0"/>
    </xf>
    <xf numFmtId="0" fontId="6" fillId="0" borderId="9" xfId="36" applyFont="1" applyBorder="1" applyAlignment="1" applyProtection="1">
      <alignment horizontal="center" vertical="center" wrapText="1"/>
      <protection locked="0"/>
    </xf>
    <xf numFmtId="0" fontId="6" fillId="0" borderId="8" xfId="36" applyFont="1" applyBorder="1" applyAlignment="1" applyProtection="1">
      <alignment horizontal="center" vertical="center" wrapText="1"/>
      <protection locked="0"/>
    </xf>
    <xf numFmtId="4" fontId="6" fillId="0" borderId="9" xfId="36" applyNumberFormat="1" applyFont="1" applyBorder="1" applyAlignment="1" applyProtection="1">
      <alignment horizontal="center" vertical="center" wrapText="1"/>
      <protection locked="0"/>
    </xf>
    <xf numFmtId="0" fontId="11" fillId="0" borderId="1" xfId="36" applyFont="1" applyBorder="1" applyAlignment="1">
      <alignment horizontal="center" vertical="center" wrapText="1"/>
    </xf>
    <xf numFmtId="0" fontId="9" fillId="0" borderId="0" xfId="36" applyFont="1" applyBorder="1" applyAlignment="1">
      <alignment horizontal="center" vertical="center" wrapText="1"/>
    </xf>
    <xf numFmtId="0" fontId="8" fillId="0" borderId="7" xfId="36" applyFont="1" applyBorder="1" applyAlignment="1">
      <alignment horizontal="right" vertical="center" wrapText="1"/>
    </xf>
    <xf numFmtId="0" fontId="8" fillId="0" borderId="0" xfId="36" applyFont="1" applyBorder="1" applyAlignment="1">
      <alignment horizontal="right" vertical="center" wrapText="1"/>
    </xf>
  </cellXfs>
  <cellStyles count="37">
    <cellStyle name="Акт" xfId="10"/>
    <cellStyle name="АктМТСН" xfId="11"/>
    <cellStyle name="ВедРесурсов" xfId="12"/>
    <cellStyle name="ВедРесурсовАкт" xfId="13"/>
    <cellStyle name="Итоги" xfId="14"/>
    <cellStyle name="ИтогоАктБазЦ" xfId="15"/>
    <cellStyle name="ИтогоАктБИМ" xfId="16"/>
    <cellStyle name="ИтогоАктРесМет" xfId="17"/>
    <cellStyle name="ИтогоАктТекЦ" xfId="18"/>
    <cellStyle name="ИтогоБазЦ" xfId="19"/>
    <cellStyle name="ИтогоБИМ" xfId="20"/>
    <cellStyle name="ИтогоРесМет" xfId="21"/>
    <cellStyle name="ИтогоТекЦ" xfId="22"/>
    <cellStyle name="ЛокСмета" xfId="23"/>
    <cellStyle name="ЛокСмМТСН" xfId="24"/>
    <cellStyle name="М29" xfId="25"/>
    <cellStyle name="ОбСмета" xfId="26"/>
    <cellStyle name="Обычный" xfId="0" builtinId="0"/>
    <cellStyle name="Обычный 10" xfId="6"/>
    <cellStyle name="Обычный 2" xfId="2"/>
    <cellStyle name="Обычный 2 2" xfId="8"/>
    <cellStyle name="Обычный 2 3" xfId="27"/>
    <cellStyle name="Обычный 3" xfId="9"/>
    <cellStyle name="Обычный 4" xfId="36"/>
    <cellStyle name="Обычный 5 2 11" xfId="5"/>
    <cellStyle name="Обычный 5 3 2 8" xfId="4"/>
    <cellStyle name="Обычный 68 3" xfId="1"/>
    <cellStyle name="Параметр" xfId="28"/>
    <cellStyle name="ПеременныеСметы" xfId="29"/>
    <cellStyle name="Процентный 2" xfId="3"/>
    <cellStyle name="РесСмета" xfId="30"/>
    <cellStyle name="СводкаСтоимРаб" xfId="31"/>
    <cellStyle name="СводРасч" xfId="32"/>
    <cellStyle name="Титул" xfId="33"/>
    <cellStyle name="Финансовый 2" xfId="7"/>
    <cellStyle name="Хвост" xfId="34"/>
    <cellStyle name="Экспертиза" xfId="35"/>
  </cellStyles>
  <dxfs count="0"/>
  <tableStyles count="0" defaultTableStyle="TableStyleMedium2" defaultPivotStyle="PivotStyleLight16"/>
  <colors>
    <mruColors>
      <color rgb="FF00FF00"/>
      <color rgb="FFFF66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ECONOM\IZDERSKI\IZDPL200\UGO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f4.mail.ru/Documents%20and%20Settings/grebennikovrv/&#1052;&#1086;&#1080;%20&#1076;&#1086;&#1082;&#1091;&#1084;&#1077;&#1085;&#1090;&#1099;/&#1058;&#1072;&#1088;&#1080;&#1092;&#1085;&#1086;&#1077;%20&#1076;&#1077;&#1083;&#1086;%202008/OAO%20Kubanenergo_tarifnoe%20delo%20po%20peredache%20na%202008%20go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\PEO\&#1054;&#1073;&#1097;&#1072;&#1103;\&#1041;&#1048;&#1047;&#1053;&#1045;&#1057;%20&#1055;&#1051;&#1040;&#1053;&#1067;\&#1056;&#1040;&#1047;&#1044;&#1045;&#1051;&#1045;&#1053;&#1048;&#1045;%20&#1089;.1.10.04&#1075;%20&#1041;.&#1087;&#1083;&#1072;&#1085;&#1099;\&#1087;&#1088;&#1086;&#1075;&#1088;&#1072;&#1084;&#1084;&#1082;&#1072;%20&#1090;&#1072;&#1088;&#1080;&#1092;&#1099;\&#1088;&#1077;&#1075;2004\&#1076;&#1083;&#1103;%20&#1056;&#1069;&#1050;\Tarif_300_6_2004%20&#1076;&#1083;&#1103;%20&#1092;&#1101;&#1082;%20&#1089;&#1082;&#1086;&#1088;&#1088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r21-232\&#1055;&#1088;&#1086;&#1077;&#1082;&#1090;&#1099;\&#1040;&#1085;&#1072;&#1083;&#1080;&#1079;%20&#1060;&#1044;\&#1040;&#1085;&#1072;&#1083;&#1080;&#1079;%20&#1060;&#1057;%20&#1079;&#1072;%201%20&#1087;&#1086;&#1083;&#1091;&#1075;&#1086;&#1076;&#1080;&#1077;%202003\&#1056;&#1077;&#1081;&#1090;&#1080;&#1085;&#1075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7;&#1074;&#1077;&#1090;&#1083;&#1072;&#1085;&#1072;\&#1086;&#1090;&#1095;&#1077;&#1090;&#1099;%20&#1048;&#1053;&#1069;&#1048;\&#1088;&#1072;&#1089;&#1089;&#1099;&#1083;&#1082;&#1072;\&#1088;&#1072;&#1089;&#1089;&#1099;&#1083;&#1082;&#1072;%20&#1048;&#1053;&#1069;&#1048;\&#1057;&#1077;&#1074;&#1077;&#1088;&#1086;-&#1047;&#1072;&#1087;&#1072;&#1076;\For%20Bezik%20&#1057;&#1090;&#1088;&#1072;&#1090;&#1077;&#1075;-1130-&#1080;&#1102;&#1083;&#110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Users\Mr.Big\AppData\Local\Microsoft\Windows\Temporary%20Internet%20Files\Content.IE5\D203Z6KZ\&#1057;-4%20(&#1058;&#1055;)\&#1060;&#1086;&#1088;&#1084;&#1072;%20&#8470;3%20&#1086;&#1090;&#1095;&#1077;&#1090;%20&#1079;&#1072;%206%20&#1084;&#1077;&#1089;&#1103;&#1094;&#1077;&#1074;%202011%20&#1075;.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SPI\USPT\Paramonova\&#1058;&#1072;&#1088;&#1080;&#1092;\&#1052;&#1054;\&#1056;&#1072;&#1089;&#1095;&#1077;&#1090;%20&#1089;&#1088;&#1077;&#1076;&#1085;&#1077;&#1075;&#1086;%20&#1090;&#1072;&#1088;&#1080;&#1092;&#1072;_&#1052;&#1054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u07\E\i\&#1086;&#1090;&#1095;&#1077;&#1090;&#1099;2003\&#1088;&#1072;&#1089;&#1089;&#1099;&#1083;&#1082;&#1072;%20&#1048;&#1053;&#1069;&#1048;\&#1057;&#1080;&#1073;&#1080;&#1088;&#1100;\For%20Bezik%20&#1057;&#1090;&#1088;&#1072;&#1090;&#1077;&#1075;-1130-&#1080;&#1102;&#1083;&#1100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u07\E\i\&#1086;&#1090;&#1095;&#1077;&#1090;&#1099;2003\&#1088;&#1072;&#1089;&#1089;&#1099;&#1083;&#1082;&#1072;%20&#1048;&#1053;&#1069;&#1048;\&#1042;&#1086;&#1083;&#1075;&#1072;\For%20Bezik%20&#1057;&#1090;&#1088;&#1072;&#1090;&#1077;&#1075;-1130-&#1080;&#1102;&#1083;&#110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B-PL\NBPL\_F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BespalovaEA\&#1056;&#1072;&#1073;&#1086;&#1095;&#1080;&#1081;%20&#1089;&#1090;&#1086;&#1083;\&#1057;&#1088;&#1072;&#1074;&#1085;&#1077;&#1085;&#1080;&#1077;%20&#1089;&#1090;&#1072;&#1074;&#1086;&#108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&#1052;&#1086;&#1080;%20&#1076;&#1086;&#1082;&#1091;&#1084;&#1077;&#1085;&#1090;&#1099;\&#1073;&#1080;&#1079;&#1085;&#1077;&#1089;-&#1087;&#1083;&#1072;&#1085;\2003%20&#1075;&#1086;&#1076;\ARH.Biznes_pl.2003%20(&#1080;&#1089;&#1093;&#1086;&#1076;&#1085;&#1099;&#1081;%20&#1076;&#1083;&#1103;%20&#1101;&#1082;&#1086;&#1085;&#1086;&#1084;&#1080;&#1089;&#1090;&#1086;&#1074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\Documents%20and%20Settings\Taraev_RV\&#1052;&#1086;&#1080;%20&#1076;&#1086;&#1082;&#1091;&#1084;&#1077;&#1085;&#1090;&#1099;\&#1087;&#1088;&#1086;&#1075;&#1088;&#1072;&#1084;&#1084;&#1082;&#1072;%20&#1090;&#1072;&#1088;&#1080;&#1092;&#1099;\&#1088;&#1077;&#1075;2004\&#1076;&#1083;&#1103;%20&#1056;&#1069;&#1050;\Tarif_300_6_2004%20&#1076;&#1083;&#1103;%20&#1092;&#1101;&#1082;%20&#1089;&#1082;&#1086;&#1088;&#108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-lida\&#1086;&#1073;&#1084;&#1077;&#1085;\Documents%20and%20Settings\pankrashova_en\Local%20Settings\Temporary%20Internet%20Files\Content.IE5\MFY38D0X\Documents%20and%20Settings\vgrishanov\&#1056;&#1072;&#1073;&#1086;&#1095;&#1080;&#1081;%20&#1089;&#1090;&#1086;&#1083;\proverk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-lida\&#1086;&#1073;&#1084;&#1077;&#1085;\Documents%20and%20Settings\pankrashova_en\Local%20Settings\Temporary%20Internet%20Files\Content.IE5\MFY38D0X\Documents%20and%20Settings\vgrishanov\&#1056;&#1072;&#1073;&#1086;&#1095;&#1080;&#1081;%20&#1089;&#1090;&#1086;&#1083;\&#1055;&#1083;&#1072;&#1085;%20&#1085;&#1072;%202008-2010(13.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87;&#1088;&#1072;&#1074;&#1083;&#1077;&#1085;&#1080;&#1077;%20&#1087;&#1086;%20&#1101;&#1082;&#1086;&#1085;&#1086;&#1084;&#1080;&#1082;&#1077;%20&#1057;&#1077;&#1090;&#1080;/&#1054;&#1058;&#1044;&#1045;&#1051;%20&#1058;&#1040;&#1056;&#1048;&#1060;&#1054;&#1042;%20&#1048;%20&#1062;&#1045;&#1053;&#1054;&#1054;&#1041;&#1056;&#1040;&#1047;&#1054;&#1042;&#1040;&#1053;&#1048;&#1071;/2014/&#1056;&#1069;&#1050;-%202012-2014/&#1048;&#1090;&#1086;&#1075;&#1086;&#1074;&#1099;&#1077;%20&#1092;&#1086;&#1088;&#1084;&#1072;&#1090;&#1099;%202012-2014%20&#1075;&#1086;&#1076;/&#1056;&#1072;&#1073;&#1086;&#1095;&#1080;&#1081;%20&#1089;&#1090;&#1086;&#1083;/&#1058;&#1072;&#1088;&#1080;&#1092;&#1099;%202012%20&#1075;&#1086;&#1076;/&#1040;&#1085;&#1072;&#1083;&#1080;&#1079;%20&#1053;&#1069;&#1057;&#1050;%20&#1092;&#1072;&#1082;&#1090;&#1072;%202010%20&#1075;&#1086;&#1076;/&#1054;&#1090;&#1087;&#1088;&#1072;&#1074;&#1083;&#1077;&#1085;&#1086;%20&#1074;%20&#1053;&#1069;&#1057;&#1050;%2029.12.2011%20&#1055;&#1083;&#1072;&#1085;-&#1092;&#1072;&#1082;&#1090;%20%20&#1045;&#1048;&#1040;&#1057;%2020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-lida\&#1086;&#1073;&#1084;&#1077;&#1085;\&#1052;&#1086;&#1080;%20&#1076;&#1086;&#1082;&#1091;&#1084;&#1077;&#1085;&#1090;&#1099;\&#1064;&#1072;&#1073;&#1083;&#1086;&#1085;%20%20&#1060;&#1057;&#1058;%20&#1087;&#1086;%20&#1090;&#1072;&#1088;&#1080;&#1092;&#1072;&#1084;%20(&#1075;&#1077;&#1085;&#1077;&#1088;&#1072;&#1094;&#1080;&#1103;)\G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00-факт"/>
      <sheetName val="на 1 тут"/>
      <sheetName val="Воркута-99"/>
      <sheetName val="Воркута2000"/>
      <sheetName val="Воркута2002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ЭСО"/>
      <sheetName val="сбыт"/>
      <sheetName val="Ген. не уч. ОРЭМ"/>
      <sheetName val="сети"/>
      <sheetName val="шаблон для R3"/>
      <sheetName val="перекрестка"/>
      <sheetName val="16"/>
      <sheetName val="18.2"/>
      <sheetName val="4"/>
      <sheetName val="6"/>
      <sheetName val="15"/>
      <sheetName val="17.1"/>
      <sheetName val="2.3"/>
      <sheetName val="21.3"/>
      <sheetName val="Форма 20 (1)"/>
      <sheetName val="Форма 20 (2)"/>
      <sheetName val="Форма 20 (3)"/>
      <sheetName val="Форма 20 (4)"/>
      <sheetName val="Форма 20 (5)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_x0018_O_x0000__x0000__x0000_"/>
      <sheetName val=""/>
      <sheetName val="Электроэн 4кв"/>
      <sheetName val="Вода 4кв"/>
      <sheetName val="Тепло 4кв"/>
      <sheetName val="ДПН внутр"/>
      <sheetName val="ДПН АРМ"/>
      <sheetName val="Control"/>
      <sheetName val="Приток"/>
      <sheetName val="Отток"/>
      <sheetName val="Списки"/>
      <sheetName val="FST5"/>
      <sheetName val="TSheet"/>
      <sheetName val="Титульный"/>
      <sheetName val="35998"/>
      <sheetName val="44"/>
      <sheetName val="92"/>
      <sheetName val="94"/>
      <sheetName val="97"/>
      <sheetName val="Отчет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"/>
      <sheetName val="5"/>
      <sheetName val="P2.2"/>
      <sheetName val="Расчёт"/>
      <sheetName val="14б ДПН отчет"/>
      <sheetName val="16а Сводный анализ"/>
      <sheetName val="НЕДЕЛИ"/>
      <sheetName val="реализация⼘6㮧疽М"/>
      <sheetName val="TEHSHEET"/>
      <sheetName val="_x0018_O"/>
      <sheetName val="_x0018_O_x0000_"/>
      <sheetName val="Топливо2009"/>
      <sheetName val="2009"/>
      <sheetName val="_x0018_O?"/>
      <sheetName val="Таб1.1"/>
      <sheetName val="ПС 110 кВ №13 А"/>
      <sheetName val="17"/>
      <sheetName val="Ф-1 (для АО-энерго)"/>
      <sheetName val="Ф-2 (для АО-энерго)"/>
      <sheetName val="свод"/>
      <sheetName val="Гр5(о)"/>
      <sheetName val="_x005f_x0018_O_x005f_x0000__x005f_x0000__x005f_x0000_"/>
      <sheetName val="Расчёт НВВ по RAB"/>
      <sheetName val="Лист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J8">
            <v>0</v>
          </cell>
          <cell r="K8">
            <v>0</v>
          </cell>
          <cell r="L8">
            <v>0</v>
          </cell>
        </row>
        <row r="9">
          <cell r="J9">
            <v>0</v>
          </cell>
          <cell r="K9">
            <v>0</v>
          </cell>
          <cell r="L9">
            <v>0</v>
          </cell>
        </row>
        <row r="10">
          <cell r="J10">
            <v>0</v>
          </cell>
          <cell r="K10">
            <v>0</v>
          </cell>
          <cell r="L10">
            <v>0</v>
          </cell>
        </row>
        <row r="11">
          <cell r="J11">
            <v>0</v>
          </cell>
          <cell r="K11">
            <v>0</v>
          </cell>
          <cell r="L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</row>
        <row r="19">
          <cell r="K19" t="e">
            <v>#NAME?</v>
          </cell>
          <cell r="L19" t="e">
            <v>#NAME?</v>
          </cell>
        </row>
      </sheetData>
      <sheetData sheetId="5" refreshError="1">
        <row r="2">
          <cell r="A2" t="str">
            <v>ТЭС-1</v>
          </cell>
        </row>
        <row r="14">
          <cell r="B14" t="str">
            <v>ТЭС-1</v>
          </cell>
        </row>
        <row r="15">
          <cell r="B15" t="str">
            <v>ТЭС-2</v>
          </cell>
        </row>
        <row r="20">
          <cell r="B20" t="str">
            <v>Котельная - 1</v>
          </cell>
        </row>
        <row r="21">
          <cell r="B21" t="str">
            <v>Котельная - 2</v>
          </cell>
        </row>
        <row r="22">
          <cell r="B22" t="str">
            <v>Котельная - 2</v>
          </cell>
        </row>
        <row r="26">
          <cell r="B26" t="str">
            <v>Электробойлерная - 1</v>
          </cell>
        </row>
        <row r="27">
          <cell r="B27" t="str">
            <v>Всего</v>
          </cell>
        </row>
        <row r="28">
          <cell r="B28" t="str">
            <v>Всего</v>
          </cell>
        </row>
        <row r="31">
          <cell r="B31" t="str">
            <v>СЦТ - 1</v>
          </cell>
          <cell r="E31">
            <v>0</v>
          </cell>
          <cell r="G31">
            <v>0</v>
          </cell>
          <cell r="M31" t="e">
            <v>#NAME?</v>
          </cell>
        </row>
        <row r="32">
          <cell r="B32" t="str">
            <v>СЦТ - 2</v>
          </cell>
          <cell r="E32">
            <v>0</v>
          </cell>
          <cell r="K32" t="e">
            <v>#NAME?</v>
          </cell>
          <cell r="M32" t="e">
            <v>#NAME?</v>
          </cell>
        </row>
        <row r="33">
          <cell r="E33">
            <v>0</v>
          </cell>
          <cell r="K33" t="e">
            <v>#NAME?</v>
          </cell>
          <cell r="M33" t="e">
            <v>#NAME?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">
          <cell r="A2" t="str">
            <v>ТЭС-1</v>
          </cell>
        </row>
        <row r="11">
          <cell r="B11" t="str">
            <v>ТЭС-1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2">
          <cell r="A2" t="str">
            <v>ТЭС-1</v>
          </cell>
        </row>
        <row r="24">
          <cell r="O24">
            <v>0</v>
          </cell>
        </row>
        <row r="27">
          <cell r="O27">
            <v>0</v>
          </cell>
          <cell r="P27">
            <v>0</v>
          </cell>
        </row>
        <row r="31">
          <cell r="O31">
            <v>0</v>
          </cell>
        </row>
        <row r="38">
          <cell r="P38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8">
          <cell r="D8">
            <v>15739</v>
          </cell>
        </row>
      </sheetData>
      <sheetData sheetId="75">
        <row r="8">
          <cell r="D8">
            <v>15739</v>
          </cell>
        </row>
      </sheetData>
      <sheetData sheetId="76">
        <row r="8">
          <cell r="D8">
            <v>15739</v>
          </cell>
        </row>
      </sheetData>
      <sheetData sheetId="77">
        <row r="8">
          <cell r="D8">
            <v>15739</v>
          </cell>
        </row>
      </sheetData>
      <sheetData sheetId="78">
        <row r="8">
          <cell r="D8">
            <v>15739</v>
          </cell>
        </row>
      </sheetData>
      <sheetData sheetId="79">
        <row r="8">
          <cell r="D8">
            <v>15739</v>
          </cell>
        </row>
      </sheetData>
      <sheetData sheetId="80">
        <row r="8">
          <cell r="D8">
            <v>15739</v>
          </cell>
        </row>
      </sheetData>
      <sheetData sheetId="81">
        <row r="8">
          <cell r="D8">
            <v>15739</v>
          </cell>
        </row>
      </sheetData>
      <sheetData sheetId="82">
        <row r="8">
          <cell r="D8">
            <v>15739</v>
          </cell>
        </row>
      </sheetData>
      <sheetData sheetId="83">
        <row r="8">
          <cell r="D8">
            <v>15739</v>
          </cell>
        </row>
      </sheetData>
      <sheetData sheetId="84">
        <row r="8">
          <cell r="D8">
            <v>15739</v>
          </cell>
        </row>
      </sheetData>
      <sheetData sheetId="85">
        <row r="8">
          <cell r="D8">
            <v>15739</v>
          </cell>
        </row>
      </sheetData>
      <sheetData sheetId="86">
        <row r="8">
          <cell r="D8">
            <v>15739</v>
          </cell>
        </row>
      </sheetData>
      <sheetData sheetId="87">
        <row r="8">
          <cell r="D8">
            <v>15739</v>
          </cell>
        </row>
      </sheetData>
      <sheetData sheetId="88">
        <row r="8">
          <cell r="D8">
            <v>15739</v>
          </cell>
        </row>
      </sheetData>
      <sheetData sheetId="89">
        <row r="8">
          <cell r="D8">
            <v>15739</v>
          </cell>
        </row>
      </sheetData>
      <sheetData sheetId="90">
        <row r="8">
          <cell r="D8">
            <v>15739</v>
          </cell>
        </row>
      </sheetData>
      <sheetData sheetId="91">
        <row r="8">
          <cell r="D8">
            <v>15739</v>
          </cell>
        </row>
      </sheetData>
      <sheetData sheetId="92">
        <row r="8">
          <cell r="D8">
            <v>15739</v>
          </cell>
        </row>
      </sheetData>
      <sheetData sheetId="93">
        <row r="8">
          <cell r="D8">
            <v>15739</v>
          </cell>
        </row>
      </sheetData>
      <sheetData sheetId="94">
        <row r="8">
          <cell r="D8">
            <v>15739</v>
          </cell>
        </row>
      </sheetData>
      <sheetData sheetId="95">
        <row r="8">
          <cell r="D8">
            <v>15739</v>
          </cell>
        </row>
      </sheetData>
      <sheetData sheetId="96">
        <row r="8">
          <cell r="D8">
            <v>15739</v>
          </cell>
        </row>
      </sheetData>
      <sheetData sheetId="97">
        <row r="8">
          <cell r="D8">
            <v>15739</v>
          </cell>
        </row>
      </sheetData>
      <sheetData sheetId="98">
        <row r="8">
          <cell r="D8">
            <v>15739</v>
          </cell>
        </row>
      </sheetData>
      <sheetData sheetId="99">
        <row r="8">
          <cell r="D8">
            <v>15739</v>
          </cell>
        </row>
      </sheetData>
      <sheetData sheetId="100">
        <row r="8">
          <cell r="D8">
            <v>15739</v>
          </cell>
        </row>
      </sheetData>
      <sheetData sheetId="101">
        <row r="8">
          <cell r="D8">
            <v>15739</v>
          </cell>
        </row>
      </sheetData>
      <sheetData sheetId="102">
        <row r="8">
          <cell r="D8">
            <v>15739</v>
          </cell>
        </row>
      </sheetData>
      <sheetData sheetId="103">
        <row r="8">
          <cell r="D8">
            <v>15739</v>
          </cell>
        </row>
      </sheetData>
      <sheetData sheetId="104">
        <row r="8">
          <cell r="D8">
            <v>15739</v>
          </cell>
        </row>
      </sheetData>
      <sheetData sheetId="105">
        <row r="8">
          <cell r="D8">
            <v>15739</v>
          </cell>
        </row>
      </sheetData>
      <sheetData sheetId="106">
        <row r="8">
          <cell r="D8">
            <v>15739</v>
          </cell>
        </row>
      </sheetData>
      <sheetData sheetId="107">
        <row r="8">
          <cell r="D8">
            <v>15739</v>
          </cell>
        </row>
      </sheetData>
      <sheetData sheetId="108">
        <row r="8">
          <cell r="D8">
            <v>15739</v>
          </cell>
        </row>
      </sheetData>
      <sheetData sheetId="109">
        <row r="8">
          <cell r="D8">
            <v>15739</v>
          </cell>
        </row>
      </sheetData>
      <sheetData sheetId="110">
        <row r="8">
          <cell r="D8">
            <v>15739</v>
          </cell>
        </row>
      </sheetData>
      <sheetData sheetId="111">
        <row r="8">
          <cell r="D8">
            <v>15739</v>
          </cell>
        </row>
      </sheetData>
      <sheetData sheetId="112">
        <row r="8">
          <cell r="D8">
            <v>15739</v>
          </cell>
        </row>
      </sheetData>
      <sheetData sheetId="113">
        <row r="8">
          <cell r="D8">
            <v>15739</v>
          </cell>
        </row>
      </sheetData>
      <sheetData sheetId="114">
        <row r="8">
          <cell r="D8">
            <v>15739</v>
          </cell>
        </row>
      </sheetData>
      <sheetData sheetId="115">
        <row r="8">
          <cell r="D8">
            <v>15739</v>
          </cell>
        </row>
      </sheetData>
      <sheetData sheetId="116">
        <row r="8">
          <cell r="D8">
            <v>15739</v>
          </cell>
        </row>
      </sheetData>
      <sheetData sheetId="117">
        <row r="8">
          <cell r="D8">
            <v>15739</v>
          </cell>
        </row>
      </sheetData>
      <sheetData sheetId="118">
        <row r="8">
          <cell r="D8">
            <v>15739</v>
          </cell>
        </row>
      </sheetData>
      <sheetData sheetId="119">
        <row r="8">
          <cell r="D8">
            <v>15739</v>
          </cell>
        </row>
      </sheetData>
      <sheetData sheetId="120">
        <row r="8">
          <cell r="D8">
            <v>15739</v>
          </cell>
        </row>
      </sheetData>
      <sheetData sheetId="121">
        <row r="8">
          <cell r="D8">
            <v>15739</v>
          </cell>
        </row>
      </sheetData>
      <sheetData sheetId="122">
        <row r="8">
          <cell r="D8">
            <v>15739</v>
          </cell>
        </row>
      </sheetData>
      <sheetData sheetId="123">
        <row r="8">
          <cell r="D8">
            <v>15739</v>
          </cell>
        </row>
      </sheetData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>
        <row r="8">
          <cell r="D8">
            <v>15739</v>
          </cell>
        </row>
      </sheetData>
      <sheetData sheetId="129">
        <row r="8">
          <cell r="D8">
            <v>15739</v>
          </cell>
        </row>
      </sheetData>
      <sheetData sheetId="130">
        <row r="8">
          <cell r="D8">
            <v>15739</v>
          </cell>
        </row>
      </sheetData>
      <sheetData sheetId="131">
        <row r="8">
          <cell r="D8">
            <v>15739</v>
          </cell>
        </row>
      </sheetData>
      <sheetData sheetId="132">
        <row r="8">
          <cell r="D8">
            <v>15739</v>
          </cell>
        </row>
      </sheetData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257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258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/>
      <sheetData sheetId="270"/>
      <sheetData sheetId="27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3"/>
      <sheetName val="4"/>
      <sheetName val="5"/>
      <sheetName val="15_РСК"/>
      <sheetName val="15_проч"/>
      <sheetName val="16_2006"/>
      <sheetName val="16_2007"/>
      <sheetName val="16_ 2008"/>
      <sheetName val="16_МП"/>
      <sheetName val="20"/>
      <sheetName val="21_Прибыль"/>
      <sheetName val="P2.1"/>
      <sheetName val="P2.2"/>
      <sheetName val="НВВ_по_ур"/>
      <sheetName val="24"/>
      <sheetName val="25"/>
      <sheetName val="НВВ РСК_2008"/>
      <sheetName val="ФСК_потери"/>
      <sheetName val="Проверка"/>
    </sheetNames>
    <sheetDataSet>
      <sheetData sheetId="0"/>
      <sheetData sheetId="1"/>
      <sheetData sheetId="2">
        <row r="11">
          <cell r="L11">
            <v>7148.9750000000004</v>
          </cell>
          <cell r="Q11">
            <v>9623.5</v>
          </cell>
          <cell r="V11">
            <v>9623.5</v>
          </cell>
          <cell r="AA11">
            <v>7513.94</v>
          </cell>
        </row>
        <row r="12">
          <cell r="M12">
            <v>4779.7299999999996</v>
          </cell>
          <cell r="N12">
            <v>1839.43</v>
          </cell>
          <cell r="R12">
            <v>5922.4</v>
          </cell>
          <cell r="S12">
            <v>1554.1</v>
          </cell>
          <cell r="W12">
            <v>5891.25</v>
          </cell>
          <cell r="X12">
            <v>1554.1</v>
          </cell>
          <cell r="AB12">
            <v>4564.6499999999996</v>
          </cell>
          <cell r="AC12">
            <v>1894.9</v>
          </cell>
        </row>
        <row r="13">
          <cell r="N13">
            <v>3582.56</v>
          </cell>
          <cell r="S13">
            <v>4165.2</v>
          </cell>
          <cell r="X13">
            <v>4134.01</v>
          </cell>
          <cell r="AC13">
            <v>3720.56</v>
          </cell>
        </row>
        <row r="14">
          <cell r="O14">
            <v>3615.48</v>
          </cell>
          <cell r="T14">
            <v>3415.9</v>
          </cell>
          <cell r="Y14">
            <v>3383.36</v>
          </cell>
          <cell r="AD14">
            <v>3669.68</v>
          </cell>
        </row>
        <row r="15">
          <cell r="L15">
            <v>2391.8380000000002</v>
          </cell>
          <cell r="M15">
            <v>117.02</v>
          </cell>
          <cell r="N15">
            <v>96.91</v>
          </cell>
          <cell r="Q15">
            <v>2257.3000000000002</v>
          </cell>
          <cell r="R15">
            <v>48.4</v>
          </cell>
          <cell r="V15">
            <v>2257.3000000000002</v>
          </cell>
          <cell r="W15">
            <v>48.4</v>
          </cell>
          <cell r="AA15">
            <v>2507.54</v>
          </cell>
          <cell r="AB15">
            <v>122.05</v>
          </cell>
          <cell r="AC15">
            <v>102.23</v>
          </cell>
        </row>
        <row r="16">
          <cell r="L16">
            <v>5023.6679999999997</v>
          </cell>
          <cell r="M16">
            <v>727.23</v>
          </cell>
          <cell r="N16">
            <v>462.98</v>
          </cell>
          <cell r="Q16">
            <v>3759.8</v>
          </cell>
          <cell r="V16">
            <v>3759.8</v>
          </cell>
          <cell r="AA16">
            <v>5266.67</v>
          </cell>
          <cell r="AB16">
            <v>762.40899999999999</v>
          </cell>
          <cell r="AC16">
            <v>485.35899999999998</v>
          </cell>
        </row>
        <row r="17">
          <cell r="L17">
            <v>11.3</v>
          </cell>
          <cell r="M17">
            <v>98.76</v>
          </cell>
          <cell r="N17">
            <v>0</v>
          </cell>
          <cell r="Q17">
            <v>10.6</v>
          </cell>
          <cell r="R17">
            <v>140.9</v>
          </cell>
          <cell r="V17">
            <v>10.6</v>
          </cell>
          <cell r="W17">
            <v>140.9</v>
          </cell>
          <cell r="AA17">
            <v>15</v>
          </cell>
          <cell r="AB17">
            <v>430.33</v>
          </cell>
        </row>
        <row r="20">
          <cell r="J20">
            <v>34.1</v>
          </cell>
          <cell r="L20">
            <v>29.072410999999999</v>
          </cell>
          <cell r="N20">
            <v>1.2593939999999999</v>
          </cell>
          <cell r="O20">
            <v>0.168353</v>
          </cell>
          <cell r="T20">
            <v>32.700000000000003</v>
          </cell>
          <cell r="V20">
            <v>31.12</v>
          </cell>
          <cell r="X20">
            <v>1.3480000000000001</v>
          </cell>
          <cell r="Y20">
            <v>0.18</v>
          </cell>
          <cell r="AA20">
            <v>32.695</v>
          </cell>
          <cell r="AC20">
            <v>1.4159999999999999</v>
          </cell>
          <cell r="AD20">
            <v>0.189</v>
          </cell>
        </row>
        <row r="22">
          <cell r="G22">
            <v>6263.64</v>
          </cell>
          <cell r="H22">
            <v>1695.6510000000001</v>
          </cell>
          <cell r="I22">
            <v>1697.7349999999999</v>
          </cell>
          <cell r="J22">
            <v>3054.4879999999998</v>
          </cell>
          <cell r="L22">
            <v>7356.53</v>
          </cell>
          <cell r="M22">
            <v>1870.788</v>
          </cell>
          <cell r="N22">
            <v>1831.9469999999999</v>
          </cell>
          <cell r="O22">
            <v>2895.28</v>
          </cell>
          <cell r="Q22">
            <v>5897.2</v>
          </cell>
          <cell r="R22">
            <v>1692.1</v>
          </cell>
          <cell r="S22">
            <v>1848.7</v>
          </cell>
          <cell r="T22">
            <v>2681.4</v>
          </cell>
          <cell r="V22">
            <v>5881.7</v>
          </cell>
          <cell r="W22">
            <v>1624.3</v>
          </cell>
          <cell r="X22">
            <v>1766.1</v>
          </cell>
          <cell r="Y22">
            <v>2662.5</v>
          </cell>
          <cell r="AA22">
            <v>8215.2000000000007</v>
          </cell>
          <cell r="AB22">
            <v>1906.89</v>
          </cell>
          <cell r="AC22">
            <v>2010.25</v>
          </cell>
          <cell r="AD22">
            <v>2889.92</v>
          </cell>
        </row>
        <row r="24">
          <cell r="G24">
            <v>142.6</v>
          </cell>
          <cell r="L24">
            <v>153.32</v>
          </cell>
          <cell r="Q24">
            <v>10.5</v>
          </cell>
          <cell r="V24">
            <v>10.5</v>
          </cell>
        </row>
        <row r="25">
          <cell r="G25">
            <v>303.3</v>
          </cell>
          <cell r="L25">
            <v>207.31</v>
          </cell>
        </row>
        <row r="26">
          <cell r="Q26">
            <v>1699.2</v>
          </cell>
          <cell r="R26">
            <v>77.2</v>
          </cell>
          <cell r="S26">
            <v>16.5</v>
          </cell>
          <cell r="V26">
            <v>1699.2</v>
          </cell>
          <cell r="W26">
            <v>77.2</v>
          </cell>
          <cell r="X26">
            <v>16.5</v>
          </cell>
        </row>
        <row r="27">
          <cell r="G27">
            <v>544.4</v>
          </cell>
          <cell r="H27">
            <v>52.4</v>
          </cell>
          <cell r="I27">
            <v>6.8</v>
          </cell>
          <cell r="Q27">
            <v>10.6</v>
          </cell>
          <cell r="V27">
            <v>10.6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E9">
            <v>818496</v>
          </cell>
        </row>
      </sheetData>
      <sheetData sheetId="11"/>
      <sheetData sheetId="12">
        <row r="7">
          <cell r="F7">
            <v>800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_ТУ"/>
      <sheetName val="Т7"/>
      <sheetName val="Ш_Т8"/>
      <sheetName val="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>
        <row r="10">
          <cell r="A10" t="str">
            <v>1.</v>
          </cell>
        </row>
        <row r="15">
          <cell r="A15" t="str">
            <v>2.</v>
          </cell>
        </row>
        <row r="22">
          <cell r="A22" t="str">
            <v>1.</v>
          </cell>
        </row>
        <row r="27">
          <cell r="A27" t="str">
            <v>2.</v>
          </cell>
        </row>
      </sheetData>
      <sheetData sheetId="47" refreshError="1"/>
      <sheetData sheetId="48"/>
      <sheetData sheetId="49"/>
      <sheetData sheetId="50" refreshError="1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Рейтинг"/>
      <sheetName val="Лист1"/>
      <sheetName val="РЧА"/>
      <sheetName val="РЧА новый"/>
      <sheetName val="доляКТ"/>
      <sheetName val="Лист4"/>
      <sheetName val="Дт_Кт"/>
    </sheetNames>
    <sheetDataSet>
      <sheetData sheetId="0" refreshError="1">
        <row r="14">
          <cell r="A14" t="str">
            <v>Показатели деловой активности</v>
          </cell>
        </row>
      </sheetData>
      <sheetData sheetId="1" refreshError="1"/>
      <sheetData sheetId="2"/>
      <sheetData sheetId="3"/>
      <sheetData sheetId="4"/>
      <sheetData sheetId="5"/>
      <sheetData sheetId="6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эл ст"/>
      <sheetName val="УФ-61"/>
      <sheetName val="Справочники"/>
      <sheetName val="Заголовок"/>
      <sheetName val="1.411.1"/>
      <sheetName val="ИТ-бюджет"/>
      <sheetName val="ИТОГИ по Н,Р,Э,Q"/>
      <sheetName val="Продажа. Рынок Р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АЯ(цветная)"/>
    </sheetNames>
    <sheetDataSet>
      <sheetData sheetId="0">
        <row r="3">
          <cell r="Y3" t="str">
            <v>Передан в ПЭО</v>
          </cell>
        </row>
        <row r="4">
          <cell r="Y4" t="str">
            <v>Направлен в ЕТО</v>
          </cell>
        </row>
        <row r="5">
          <cell r="Y5" t="str">
            <v>Утвержден тариф</v>
          </cell>
        </row>
        <row r="6">
          <cell r="Y6" t="str">
            <v>Требуется корректировка</v>
          </cell>
        </row>
        <row r="7">
          <cell r="Y7" t="str">
            <v>Смежной тариф не утвержден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031110 (2)"/>
      <sheetName val="14.12.2010"/>
      <sheetName val="14.12.10"/>
      <sheetName val="15.12.10"/>
      <sheetName val="1612.10 "/>
      <sheetName val="Смета_анализ"/>
      <sheetName val="Лист4"/>
      <sheetName val="Лист1"/>
      <sheetName val="031110"/>
      <sheetName val="РС"/>
      <sheetName val="ВН"/>
      <sheetName val="ТП (3)"/>
      <sheetName val="ТП"/>
      <sheetName val="ТП (2)"/>
      <sheetName val="Лист2"/>
      <sheetName val="Лист3"/>
      <sheetName val="ВН (2)"/>
      <sheetName val="реестр"/>
      <sheetName val="таблица  2"/>
      <sheetName val="таблица 3"/>
      <sheetName val="Смета"/>
      <sheetName val="Смета корр"/>
      <sheetName val="расчет на оплату труда"/>
      <sheetName val="табл5_7"/>
      <sheetName val="калк (2)"/>
      <sheetName val="табл8"/>
      <sheetName val="Объекты 20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ИТ-бюджет"/>
      <sheetName val="НВВ утв тарифы"/>
      <sheetName val="3.3.31."/>
      <sheetName val="Производство электроэнергии"/>
      <sheetName val="Лист1"/>
      <sheetName val="For Bezik Стратег-1130-июль"/>
      <sheetName val="предприят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предприятия"/>
      <sheetName val="НВВ утв тарифы"/>
      <sheetName val="3.3.31."/>
      <sheetName val="ИТ-бюджет"/>
      <sheetName val="Лист1"/>
      <sheetName val="план 2000"/>
      <sheetName val="ИТОГИ по Н,Р,Э,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B3">
            <v>1990</v>
          </cell>
          <cell r="C3">
            <v>1995</v>
          </cell>
          <cell r="D3">
            <v>1996</v>
          </cell>
          <cell r="E3">
            <v>1997</v>
          </cell>
          <cell r="F3">
            <v>1998</v>
          </cell>
          <cell r="G3">
            <v>1999</v>
          </cell>
          <cell r="H3">
            <v>2000</v>
          </cell>
          <cell r="I3">
            <v>2001</v>
          </cell>
          <cell r="J3">
            <v>2002</v>
          </cell>
          <cell r="K3">
            <v>2003</v>
          </cell>
          <cell r="L3">
            <v>2004</v>
          </cell>
          <cell r="M3">
            <v>2005</v>
          </cell>
          <cell r="N3">
            <v>2010</v>
          </cell>
          <cell r="O3">
            <v>2015</v>
          </cell>
          <cell r="P3">
            <v>2020</v>
          </cell>
          <cell r="S3">
            <v>1990</v>
          </cell>
          <cell r="T3">
            <v>1995</v>
          </cell>
          <cell r="U3">
            <v>1996</v>
          </cell>
          <cell r="V3">
            <v>1997</v>
          </cell>
          <cell r="W3">
            <v>1998</v>
          </cell>
          <cell r="X3">
            <v>1999</v>
          </cell>
          <cell r="Y3">
            <v>2000</v>
          </cell>
          <cell r="Z3">
            <v>2001</v>
          </cell>
          <cell r="AA3">
            <v>2002</v>
          </cell>
          <cell r="AB3">
            <v>2003</v>
          </cell>
          <cell r="AC3">
            <v>2004</v>
          </cell>
          <cell r="AD3">
            <v>2005</v>
          </cell>
          <cell r="AE3">
            <v>2010</v>
          </cell>
          <cell r="AF3">
            <v>2015</v>
          </cell>
          <cell r="AG3">
            <v>2020</v>
          </cell>
          <cell r="AJ3">
            <v>1990</v>
          </cell>
          <cell r="AK3">
            <v>1995</v>
          </cell>
          <cell r="AL3">
            <v>1996</v>
          </cell>
          <cell r="AM3">
            <v>1997</v>
          </cell>
          <cell r="AN3">
            <v>1998</v>
          </cell>
          <cell r="AO3">
            <v>1999</v>
          </cell>
          <cell r="AP3">
            <v>2000</v>
          </cell>
          <cell r="AQ3">
            <v>2001</v>
          </cell>
          <cell r="AR3">
            <v>2002</v>
          </cell>
          <cell r="AS3">
            <v>2003</v>
          </cell>
          <cell r="AT3">
            <v>2004</v>
          </cell>
          <cell r="AU3">
            <v>2005</v>
          </cell>
          <cell r="AV3">
            <v>2010</v>
          </cell>
          <cell r="AW3">
            <v>2015</v>
          </cell>
          <cell r="AX3">
            <v>2020</v>
          </cell>
          <cell r="BA3">
            <v>1990</v>
          </cell>
          <cell r="BB3">
            <v>1995</v>
          </cell>
          <cell r="BC3">
            <v>1996</v>
          </cell>
          <cell r="BD3">
            <v>1997</v>
          </cell>
          <cell r="BE3">
            <v>1998</v>
          </cell>
          <cell r="BF3">
            <v>1999</v>
          </cell>
          <cell r="BG3">
            <v>2000</v>
          </cell>
          <cell r="BH3">
            <v>2001</v>
          </cell>
          <cell r="BI3">
            <v>2002</v>
          </cell>
          <cell r="BJ3">
            <v>2003</v>
          </cell>
          <cell r="BK3">
            <v>2004</v>
          </cell>
          <cell r="BL3">
            <v>2005</v>
          </cell>
          <cell r="BM3">
            <v>2010</v>
          </cell>
          <cell r="BN3">
            <v>2015</v>
          </cell>
          <cell r="BP3" t="str">
            <v>Q10/Q00</v>
          </cell>
          <cell r="BQ3" t="str">
            <v>Э10/Э00</v>
          </cell>
        </row>
        <row r="4">
          <cell r="E4" t="str">
            <v>о  т  ч  е  т</v>
          </cell>
          <cell r="H4" t="str">
            <v>ожид.</v>
          </cell>
          <cell r="K4" t="str">
            <v xml:space="preserve">          п  р  о  г  н  о  з</v>
          </cell>
          <cell r="V4" t="str">
            <v>о  т  ч  е  т</v>
          </cell>
          <cell r="Y4" t="str">
            <v>ожид.</v>
          </cell>
          <cell r="AB4" t="str">
            <v>п  р  о  г  н  о  з</v>
          </cell>
          <cell r="AL4" t="str">
            <v>о  т  ч  е  т</v>
          </cell>
          <cell r="AP4" t="str">
            <v>ожид.</v>
          </cell>
          <cell r="AS4" t="str">
            <v>п  р  о  г  н  о  з</v>
          </cell>
          <cell r="BC4" t="str">
            <v>о  т  ч  е  т</v>
          </cell>
          <cell r="BG4" t="str">
            <v>ожид.</v>
          </cell>
          <cell r="BJ4" t="str">
            <v xml:space="preserve">п  р  о  г  н  о  з  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Сравнение"/>
      <sheetName val="Лист2"/>
      <sheetName val="Лист3"/>
      <sheetName val="Сравнение ставок"/>
    </sheetNames>
    <definedNames>
      <definedName name="AN"/>
      <definedName name="asasfddddddddddddddddd"/>
      <definedName name="b"/>
      <definedName name="bb"/>
      <definedName name="bbbbbbnhnmh"/>
      <definedName name="bfgd"/>
      <definedName name="bgfcdfs"/>
      <definedName name="bghty"/>
      <definedName name="bhgggf"/>
      <definedName name="bhgggggggggggggggg"/>
      <definedName name="bhjghff"/>
      <definedName name="bmjjhbvfgf"/>
      <definedName name="bnbbnvbcvbcvx"/>
      <definedName name="bnghfh"/>
      <definedName name="bvffffffffffffffff"/>
      <definedName name="bvfgdfsf"/>
      <definedName name="bvgggggggggggggggg"/>
      <definedName name="bvhggggggggggggggggggg"/>
      <definedName name="bvjhjjjjjjjjjjjjjjjjjjjjj"/>
      <definedName name="bvnvb"/>
      <definedName name="bvvb"/>
      <definedName name="bvvmnbm"/>
      <definedName name="bvvvcxcv"/>
      <definedName name="ccffffffffffffffffffff"/>
      <definedName name="cdsdddddddddddddddd"/>
      <definedName name="cdsesssssssssssssssss"/>
      <definedName name="cfddddddddddddd"/>
      <definedName name="cfdddddddddddddddddd"/>
      <definedName name="cfgdffffffffffffff"/>
      <definedName name="cfghhhhhhhhhhhhhhhhh"/>
      <definedName name="CompOt"/>
      <definedName name="CompOt2"/>
      <definedName name="CompRas"/>
      <definedName name="csddddddddddddddd"/>
      <definedName name="cv"/>
      <definedName name="cvb"/>
      <definedName name="cvbcvnb"/>
      <definedName name="cvbnnb"/>
      <definedName name="cvbvvnbvnm"/>
      <definedName name="cvdddddddddddddddd"/>
      <definedName name="cvxdsda"/>
      <definedName name="cxcvvbnvnb"/>
      <definedName name="cxdddddddddddddddddd"/>
      <definedName name="cxdfsdssssssssssssss"/>
      <definedName name="cxdweeeeeeeeeeeeeeeeeee"/>
      <definedName name="cxxdddddddddddddddd"/>
      <definedName name="dfdfddddddddfddddddddddfd"/>
      <definedName name="dfdfgggggggggggggggggg"/>
      <definedName name="dfdfsssssssssssssssssss"/>
      <definedName name="dfdghj"/>
      <definedName name="dffdghfh"/>
      <definedName name="dfgdfgdghf"/>
      <definedName name="dfgfdgfjh"/>
      <definedName name="dfhghhjjkl"/>
      <definedName name="dfrgtt"/>
      <definedName name="dfxffffffffffffffffff"/>
      <definedName name="dsdddddddddddddddddddd"/>
      <definedName name="dsffffffffffffffffffffffffff"/>
      <definedName name="dxsddddddddddddddd"/>
      <definedName name="ee"/>
      <definedName name="errtrtruy"/>
      <definedName name="ert"/>
      <definedName name="ertetyruy"/>
      <definedName name="eswdfgf"/>
      <definedName name="etrtyt"/>
      <definedName name="ew"/>
      <definedName name="ewesds"/>
      <definedName name="ewsddddddddddddddddd"/>
      <definedName name="fbgffnjfgg"/>
      <definedName name="fddddddddddddddd"/>
      <definedName name="fdfg"/>
      <definedName name="fdfgdjgfh"/>
      <definedName name="fdfsdsssssssssssssssssssss"/>
      <definedName name="fdfvcvvv"/>
      <definedName name="fdghfghfj"/>
      <definedName name="fdgrfgdgggggggggggggg"/>
      <definedName name="fdrttttggggggggggg"/>
      <definedName name="fg"/>
      <definedName name="fgfgf"/>
      <definedName name="fgfgffffff"/>
      <definedName name="fgfhghhhhhhhhhhh"/>
      <definedName name="fggjhgjk"/>
      <definedName name="fghgfh"/>
      <definedName name="fghk"/>
      <definedName name="fgjhfhgj"/>
      <definedName name="fhgjh"/>
      <definedName name="fsderswerwer"/>
      <definedName name="ftfhtfhgft"/>
      <definedName name="g"/>
      <definedName name="gdgfgghj"/>
      <definedName name="gfgfddddddddddd"/>
      <definedName name="gfgfffgh"/>
      <definedName name="gfgfgfcccccccccccccccccccccc"/>
      <definedName name="gfgfgffffffffffffff"/>
      <definedName name="gfgfgfffffffffffffff"/>
      <definedName name="gfgfgfh"/>
      <definedName name="gfhggggggggggggggg"/>
      <definedName name="gfhghgjk"/>
      <definedName name="gfhgjh"/>
      <definedName name="ggfffffffffffff"/>
      <definedName name="ggg"/>
      <definedName name="gggggggggggggggggg"/>
      <definedName name="gghggggggggggg"/>
      <definedName name="gh"/>
      <definedName name="ghfffffffffffffff"/>
      <definedName name="ghfhfh"/>
      <definedName name="ghghf"/>
      <definedName name="ghgjgk"/>
      <definedName name="ghgjjjjjjjjjjjjjjjjjjjjjjjj"/>
      <definedName name="ghhhjgh"/>
      <definedName name="ghhjgygft"/>
      <definedName name="ghhktyi"/>
      <definedName name="ghjghkjkkjl"/>
      <definedName name="ghjhfghdrgd"/>
      <definedName name="grety5e"/>
      <definedName name="h"/>
      <definedName name="hfte"/>
      <definedName name="hgfgddddddddddddd"/>
      <definedName name="hgfty"/>
      <definedName name="hgfvhgffdgfdsdass"/>
      <definedName name="hggg"/>
      <definedName name="hghf"/>
      <definedName name="hghffgereeeeeeeeeeeeee"/>
      <definedName name="hghfgd"/>
      <definedName name="hghgfdddddddddddd"/>
      <definedName name="hghgff"/>
      <definedName name="hghgfhgfgd"/>
      <definedName name="hghggggggggggggggg"/>
      <definedName name="hghgggggggggggggggg"/>
      <definedName name="hghgh"/>
      <definedName name="hghghff"/>
      <definedName name="hghgy"/>
      <definedName name="hghjjjjjjjjjjjjjjjjjjjjjjjj"/>
      <definedName name="hgjggjhk"/>
      <definedName name="hgjhgj"/>
      <definedName name="hgjjjjjjjjjjjjjjjjjjjjj"/>
      <definedName name="hgkgjh"/>
      <definedName name="hgyjyjghgjyjjj"/>
      <definedName name="hh"/>
      <definedName name="hhghdffff"/>
      <definedName name="hhghfrte"/>
      <definedName name="hhhhhhhhhhhh"/>
      <definedName name="hhhhhhhhhhhhhhhhhhhhhhhhhhhhhhhhhhhhhhhhhhhhhhhhhhhhhhhhhhhhhh"/>
      <definedName name="hhtgyghgy"/>
      <definedName name="hj"/>
      <definedName name="hjghhgf"/>
      <definedName name="hjghjgf"/>
      <definedName name="hjhjgfdfs"/>
      <definedName name="hjhjhghgfg"/>
      <definedName name="hjjgjgd"/>
      <definedName name="hjjhjhgfgffds"/>
      <definedName name="hvhgfhgdfgd"/>
      <definedName name="hvjfjghfyufuyg"/>
      <definedName name="i"/>
      <definedName name="iiiiii"/>
      <definedName name="iijjjjjjjjjjjjj"/>
      <definedName name="ijhukjhjkhj"/>
      <definedName name="imuuybrd"/>
      <definedName name="ioiomkjjjjj"/>
      <definedName name="iouhnjvgfcfd"/>
      <definedName name="iouiuyiuyutuyrt"/>
      <definedName name="iounuibuig"/>
      <definedName name="iouyuytytfty"/>
      <definedName name="iuiohjkjk"/>
      <definedName name="iuiuyggggggggggggggggggg"/>
      <definedName name="iuiuytrsgfjh"/>
      <definedName name="iujjjjjjjjjhjh"/>
      <definedName name="iujjjjjjjjjjjjjjjjjj"/>
      <definedName name="iukjkjgh"/>
      <definedName name="iuubbbbbbbbbbbb"/>
      <definedName name="iuuhhbvg"/>
      <definedName name="iuuitt"/>
      <definedName name="iuuiyyttyty"/>
      <definedName name="iuuuuuuuuuuuuuuuu"/>
      <definedName name="iuuuuuuuuuuuuuuuuuuu"/>
      <definedName name="iuuyyyyyyyyyyyyyyy"/>
      <definedName name="jbnbvggggggggggggggg"/>
      <definedName name="jghghfd"/>
      <definedName name="jgjhgd"/>
      <definedName name="jhfghfyu"/>
      <definedName name="jhghfd"/>
      <definedName name="jhghjf"/>
      <definedName name="jhhgfddfs"/>
      <definedName name="jhhgjhgf"/>
      <definedName name="jhhhjhgghg"/>
      <definedName name="jhhjgkjgl"/>
      <definedName name="jhjgfghf"/>
      <definedName name="jhjgjgh"/>
      <definedName name="jhjhf"/>
      <definedName name="jhjhjhjggggggggggggg"/>
      <definedName name="jhjhyyyyyyyyyyyyyy"/>
      <definedName name="jhjjhhhhhh"/>
      <definedName name="jhjkghgdd"/>
      <definedName name="jhkhjghfg"/>
      <definedName name="jhkjhjhg"/>
      <definedName name="jhujghj"/>
      <definedName name="jhujy"/>
      <definedName name="jhy"/>
      <definedName name="jjhjgjhfg"/>
      <definedName name="jjhjhhhhhhhhhhhhhhh"/>
      <definedName name="jjjjjjjj"/>
      <definedName name="jjkjhhgffd"/>
      <definedName name="jkbvbcdxd"/>
      <definedName name="jkhujygytf"/>
      <definedName name="jujhghgcvgfxc"/>
      <definedName name="jyihtg"/>
      <definedName name="k"/>
      <definedName name="kiuytte"/>
      <definedName name="kjhhgfgfs"/>
      <definedName name="kjhiuh"/>
      <definedName name="kjhjhgggggggggggggg"/>
      <definedName name="kjhjhhjgfd"/>
      <definedName name="kjhkghgggggggggggg"/>
      <definedName name="kjhkjhjggh"/>
      <definedName name="kjhmnmfg"/>
      <definedName name="kjjhghftyfy"/>
      <definedName name="kjjhjhghgh"/>
      <definedName name="kjjkhgf"/>
      <definedName name="kjjkkjhjhgjhg"/>
      <definedName name="kjjyhjhuyh"/>
      <definedName name="kjkhj"/>
      <definedName name="kjkhkjhjcx"/>
      <definedName name="kjkjhjjjjjjjjjjjjjjjjj"/>
      <definedName name="kjkjjhhgfgfdds"/>
      <definedName name="kjkjjjjjjjjjjjjjjjj"/>
      <definedName name="kjlkji"/>
      <definedName name="kjlkjkhghjfgf"/>
      <definedName name="kjmnmbn"/>
      <definedName name="kjuiuuuuuuuuuuuuuuu"/>
      <definedName name="kjuiyyyyyyyyyyyyyyyyyy"/>
      <definedName name="kjykhjy"/>
      <definedName name="kkkkkkkkkkkkkkkk"/>
      <definedName name="kkljkjjjjjjjjjjjjj"/>
      <definedName name="kljjhgfhg"/>
      <definedName name="klkjkjhhffdx"/>
      <definedName name="kmnjnj"/>
      <definedName name="knkn.n."/>
      <definedName name="kuykjhjkhy"/>
      <definedName name="lkjjjjjjjjjjjj"/>
      <definedName name="lkjklhjkghjffgd"/>
      <definedName name="lkjkljhjkjhghjfg"/>
      <definedName name="lkkkkkkkkkkkkkk"/>
      <definedName name="lkljhjhghggf"/>
      <definedName name="lkljkjhjkjh"/>
      <definedName name="lklkjkjhjhfg"/>
      <definedName name="lklkkllk"/>
      <definedName name="lklkljkhjhgh"/>
      <definedName name="lklklkjkj"/>
      <definedName name="lllllll"/>
      <definedName name="mhgg"/>
      <definedName name="mjghggggggggggggg"/>
      <definedName name="mjhhhhhujy"/>
      <definedName name="mjnnnnnnnnnnnnnnkjnmh"/>
      <definedName name="mjujy"/>
      <definedName name="mnbhjf"/>
      <definedName name="mnghr"/>
      <definedName name="mnmbnvb"/>
      <definedName name="n"/>
      <definedName name="nbbcbvx"/>
      <definedName name="nbghhhhhhhhhhhhhhhhhhhhhh"/>
      <definedName name="nbhggggggggggggg"/>
      <definedName name="nbhgggggggggggggggg"/>
      <definedName name="nbhhhhhhhhhhhhhhhh"/>
      <definedName name="nbjhgy"/>
      <definedName name="nbnbbnvbnvvcvbcvc"/>
      <definedName name="nbnbfders"/>
      <definedName name="nbnvnbfgdsdfs"/>
      <definedName name="nbvbnfddddddddddddddddddd"/>
      <definedName name="nbvgfhcf"/>
      <definedName name="nbvghfgdx"/>
      <definedName name="nfgjn"/>
      <definedName name="nghf"/>
      <definedName name="nghjk"/>
      <definedName name="nhghfgfgf"/>
      <definedName name="njhgyhjftxcdfxnkl"/>
      <definedName name="njhhhhhhhhhhhhhd"/>
      <definedName name="nkjgyuff"/>
      <definedName name="nmbhhhhhhhhhhhhhhhhhhhh"/>
      <definedName name="nmbnbnc"/>
      <definedName name="nmmbnbv"/>
      <definedName name="oiipiuojhkh"/>
      <definedName name="oijnhvfgc"/>
      <definedName name="oikjjjjjjjjjjjjjjjjjjjjjjjj"/>
      <definedName name="oikjkjjkn"/>
      <definedName name="oinunyg"/>
      <definedName name="oioiiuiuyofyyyyyyyyyyyyyyyyyyyyy"/>
      <definedName name="oioiiuuuuuuuuuuuuuu"/>
      <definedName name="oioiuiouiuyyt"/>
      <definedName name="oioouiui"/>
      <definedName name="oiougy"/>
      <definedName name="oiouiuiyuyt"/>
      <definedName name="oiouiuygyufg"/>
      <definedName name="ooiumuhggc"/>
      <definedName name="oooooo"/>
      <definedName name="p"/>
      <definedName name="poiuyfrts"/>
      <definedName name="popiopoiioj"/>
      <definedName name="popipuiouiguyg"/>
      <definedName name="pp"/>
      <definedName name="pppp"/>
      <definedName name="qq"/>
      <definedName name="rdcfgffffffffffffff"/>
      <definedName name="rdffffffffffff"/>
      <definedName name="reddddddddddddddddd"/>
      <definedName name="reeeeeeeeeeeeeeeeeee"/>
      <definedName name="rererrrrrrrrrrrrrrrr"/>
      <definedName name="rerrrr"/>
      <definedName name="retruiyi"/>
      <definedName name="retytttttttttttttttttt"/>
      <definedName name="rhfgfh"/>
      <definedName name="rr"/>
      <definedName name="rrtget6"/>
      <definedName name="rt"/>
      <definedName name="rtttttttt"/>
      <definedName name="rtyuiuy"/>
      <definedName name="sdfdgfg"/>
      <definedName name="sdfdgfjhjk"/>
      <definedName name="sdfdgghfj"/>
      <definedName name="sdfgdfgj"/>
      <definedName name="sdsdfsf"/>
      <definedName name="sfdfdghfj"/>
      <definedName name="sfdfghfghj"/>
      <definedName name="sfdgfdghj"/>
      <definedName name="tfggggggggggggggg"/>
      <definedName name="tfhgfhvfv"/>
      <definedName name="tfjhgjk"/>
      <definedName name="trffffffffffffffffffffff"/>
      <definedName name="trfgffffffffffff"/>
      <definedName name="trtfffffffffffffffff"/>
      <definedName name="trtyyyyyyyyyyyyyyyy"/>
      <definedName name="trygy"/>
      <definedName name="trytuy"/>
      <definedName name="tryyyu"/>
      <definedName name="tyrctddfg"/>
      <definedName name="tyrttttttttttttt"/>
      <definedName name="uhhhhhhhhhhhhhhhhh"/>
      <definedName name="uhhjhjg"/>
      <definedName name="uhuyguftyf"/>
      <definedName name="ujyhjggggggggggggggggggggg"/>
      <definedName name="uka"/>
      <definedName name="unhjjjjjjjjjjjjjjjj"/>
      <definedName name="uuuuuu"/>
      <definedName name="uuuuuuuuuuuuuuuuu"/>
      <definedName name="uyttydfddfsdf"/>
      <definedName name="uyughhhhhhhhhhhhhhhhhhhhhh"/>
      <definedName name="uyuhhhhhhhhhhhhhhhhh"/>
      <definedName name="uyuiuhj"/>
      <definedName name="uyuytuyfgh"/>
      <definedName name="vbcvfgdfdsa"/>
      <definedName name="vbfffffffffffffff"/>
      <definedName name="vbgffdds"/>
      <definedName name="vbvvcxxxxxxxxxxxx"/>
      <definedName name="vccfddfsd"/>
      <definedName name="vcfffffffffffffff"/>
      <definedName name="vcffffffffffffffff"/>
      <definedName name="vcfffffffffffffffffff"/>
      <definedName name="vcffffffffffffffffffff"/>
      <definedName name="vdfffffffffffffffffff"/>
      <definedName name="vffffffffffffffffffff"/>
      <definedName name="vfgfffffffffffffffff"/>
      <definedName name="vghfgddfsdaas"/>
      <definedName name="vvbnbv"/>
      <definedName name="vvvffffffffffffffffff"/>
      <definedName name="vvvv"/>
      <definedName name="wdsfdsssssssssssssssssss"/>
      <definedName name="werrytruy"/>
      <definedName name="wertryt"/>
      <definedName name="wetrtyruy"/>
      <definedName name="x"/>
      <definedName name="xcbvbnbm"/>
      <definedName name="xcfdfdfffffffffffff"/>
      <definedName name="xdsfds"/>
      <definedName name="xvcbvcbn"/>
      <definedName name="xvccvcbn"/>
      <definedName name="xzxsassssssssssssssss"/>
      <definedName name="yggfgffffffffff"/>
      <definedName name="yhiuyhiuyhi"/>
      <definedName name="yiujhuuuuuuuuuuuuuuuuu"/>
      <definedName name="yiuyiub"/>
      <definedName name="ytgfgffffffffffffff"/>
      <definedName name="ytghfgd"/>
      <definedName name="ytghgggggggggggg"/>
      <definedName name="ytouy"/>
      <definedName name="yttttttttttttttt"/>
      <definedName name="ytuiytu"/>
      <definedName name="yuo"/>
      <definedName name="yutghhhhhhhhhhhhhhhhhh"/>
      <definedName name="yutyttry"/>
      <definedName name="yuuyjhg"/>
      <definedName name="zcxvcvcbvvn"/>
      <definedName name="АААААААА"/>
      <definedName name="ав"/>
      <definedName name="ававпаврпв"/>
      <definedName name="аичавыукфцу"/>
      <definedName name="ап"/>
      <definedName name="апапарп"/>
      <definedName name="аппячфы"/>
      <definedName name="в23ё"/>
      <definedName name="вв"/>
      <definedName name="впававапв"/>
      <definedName name="впавпапаарп"/>
      <definedName name="вуавпаорпл"/>
      <definedName name="вуквпапрпорлд"/>
      <definedName name="гггр"/>
      <definedName name="глнрлоророр"/>
      <definedName name="гнгопропрппра"/>
      <definedName name="гнеорпопорпропр"/>
      <definedName name="гннрпррапапв"/>
      <definedName name="гнортимв"/>
      <definedName name="гнрпрпап"/>
      <definedName name="гороппрапа"/>
      <definedName name="гошгрииапв"/>
      <definedName name="гш"/>
      <definedName name="ддд"/>
      <definedName name="дллллоиммссч"/>
      <definedName name="дшлгорормсм"/>
      <definedName name="дшлолоирмпр"/>
      <definedName name="дшшгргрп"/>
      <definedName name="дщ"/>
      <definedName name="дщл"/>
      <definedName name="еапарпорпол"/>
      <definedName name="екваппрмрп"/>
      <definedName name="епке"/>
      <definedName name="жддлолпраапва"/>
      <definedName name="жздлдооррапав"/>
      <definedName name="жзлдолорапрв"/>
      <definedName name="ЗГАЭС"/>
      <definedName name="зщ"/>
      <definedName name="зщдллоопн"/>
      <definedName name="зщзшщшггрса"/>
      <definedName name="й"/>
      <definedName name="иеркаецуф"/>
      <definedName name="йй"/>
      <definedName name="йййййййййййййййййййййййй"/>
      <definedName name="кв3"/>
      <definedName name="квартал"/>
      <definedName name="квырмпро"/>
      <definedName name="ке"/>
      <definedName name="л"/>
      <definedName name="лдолрорваы"/>
      <definedName name="лена"/>
      <definedName name="лод"/>
      <definedName name="лоититмим"/>
      <definedName name="лолориапвав"/>
      <definedName name="лолорорм"/>
      <definedName name="лолроипр"/>
      <definedName name="лоорпрсмп"/>
      <definedName name="лоролропапрапапа"/>
      <definedName name="лорпрмисмсчвааычв"/>
      <definedName name="лорроакеа"/>
      <definedName name="лщд"/>
      <definedName name="льтоиаваыв"/>
      <definedName name="мииапвв"/>
      <definedName name="мпрмрпсвачва"/>
      <definedName name="мсапваывф"/>
      <definedName name="мсчвавя"/>
      <definedName name="мым"/>
      <definedName name="н78е"/>
      <definedName name="наропплон"/>
      <definedName name="нгеинсцф"/>
      <definedName name="неамрр"/>
      <definedName name="нееегенененененененннене"/>
      <definedName name="ненрпп"/>
      <definedName name="Нояб"/>
      <definedName name="Ноябрь"/>
      <definedName name="огпорпарсм"/>
      <definedName name="огтитимисмсмсва"/>
      <definedName name="олдолтрь"/>
      <definedName name="олльимсаы"/>
      <definedName name="олорлрорит"/>
      <definedName name="олритиимсмсв"/>
      <definedName name="олрлпо"/>
      <definedName name="олрриоипрм"/>
      <definedName name="омимимсмис"/>
      <definedName name="опропроапрапра"/>
      <definedName name="опрорпрпапрапрвава"/>
      <definedName name="орлопапвпа"/>
      <definedName name="оро"/>
      <definedName name="ороиприм"/>
      <definedName name="оролпррпап"/>
      <definedName name="оропоненеваыв"/>
      <definedName name="оропорап"/>
      <definedName name="оропрпрарпвч"/>
      <definedName name="орорпрапвкак"/>
      <definedName name="орорпропмрм"/>
      <definedName name="орорпрпакв"/>
      <definedName name="орортитмимисаа"/>
      <definedName name="орпорпаерв"/>
      <definedName name="орпрмпачвуыф"/>
      <definedName name="орримими"/>
      <definedName name="паопаорпопро"/>
      <definedName name="парапаорар"/>
      <definedName name="пиримисмсмчсы"/>
      <definedName name="план56"/>
      <definedName name="пмисмсмсчсмч"/>
      <definedName name="пппп"/>
      <definedName name="пр"/>
      <definedName name="праорарпвкав"/>
      <definedName name="про"/>
      <definedName name="пропорпшгршг"/>
      <definedName name="прпрапапвавав"/>
      <definedName name="прпропрпрпорп"/>
      <definedName name="пррпрпрпорпроп"/>
      <definedName name="рапмапыввя"/>
      <definedName name="ркенвапапрарп"/>
      <definedName name="рмпп"/>
      <definedName name="ролрпраправ"/>
      <definedName name="роо"/>
      <definedName name="роорпрпваы"/>
      <definedName name="ропопопмо"/>
      <definedName name="ропор"/>
      <definedName name="рпарпапрап"/>
      <definedName name="рпплордлпава"/>
      <definedName name="рпрпмимимссмваы"/>
      <definedName name="с"/>
      <definedName name="сапвпавапвапвп"/>
      <definedName name="сс"/>
      <definedName name="сссс"/>
      <definedName name="ссы"/>
      <definedName name="у"/>
      <definedName name="у1"/>
      <definedName name="ук"/>
      <definedName name="УФ"/>
      <definedName name="уываываывыпавыа"/>
      <definedName name="фф"/>
      <definedName name="хэзббббшоолп"/>
      <definedName name="ц"/>
      <definedName name="ц1"/>
      <definedName name="цу"/>
      <definedName name="цуа"/>
      <definedName name="чавапвапвавав"/>
      <definedName name="шглоьотьиита"/>
      <definedName name="шгншногрппрпр"/>
      <definedName name="шгоропропрап"/>
      <definedName name="шгшщгшпрпрапа"/>
      <definedName name="шогоитими"/>
      <definedName name="шорорррпапра"/>
      <definedName name="шоррпвакуф"/>
      <definedName name="шорттисаавч"/>
      <definedName name="штлоррпммпачв"/>
      <definedName name="шшшшшо"/>
      <definedName name="шщщолоорпап"/>
      <definedName name="щ"/>
      <definedName name="щзллторм"/>
      <definedName name="щзшщлщщошшо"/>
      <definedName name="щзшщшщгшроо"/>
      <definedName name="щоллопекв"/>
      <definedName name="щомекв"/>
      <definedName name="щшгшиекв"/>
      <definedName name="щшолььти"/>
      <definedName name="щшропса"/>
      <definedName name="щшщгтропрпвс"/>
      <definedName name="ыв"/>
      <definedName name="ывявапро"/>
      <definedName name="ыыыы"/>
      <definedName name="я"/>
      <definedName name="яя"/>
      <definedName name="яяя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А-1"/>
      <sheetName val="А-2"/>
      <sheetName val="УЗ-22"/>
      <sheetName val="УИ-34(внутр)"/>
      <sheetName val="УИ-34 (ЭО)"/>
      <sheetName val="УЗ-25 (ЭО)"/>
      <sheetName val="доп. по ремонтам"/>
      <sheetName val="УЗ-26"/>
      <sheetName val="УЗ-27"/>
      <sheetName val="УП-31"/>
      <sheetName val="УИ-39"/>
      <sheetName val="И-40 "/>
      <sheetName val="И-43"/>
      <sheetName val="УК-48 (ОУК)"/>
      <sheetName val="УФ-49"/>
      <sheetName val="УФ-50"/>
      <sheetName val="УФ-51"/>
      <sheetName val="УФ-52"/>
      <sheetName val="УФ-53"/>
      <sheetName val="УФ-54 (ЭО)"/>
      <sheetName val="Налоги 2002"/>
      <sheetName val="УФ-57"/>
      <sheetName val="УФ-60"/>
      <sheetName val="УФ-61"/>
      <sheetName val="УФ-6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_ТУ"/>
      <sheetName val="Т7"/>
      <sheetName val="Ш_Т8"/>
      <sheetName val="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Т19_1"/>
      <sheetName val="Exhibit"/>
      <sheetName val="Setup"/>
      <sheetName val="FES"/>
      <sheetName val="сл 11 Тариф2010-2015"/>
      <sheetName val="Баланс ээ"/>
      <sheetName val="Баланс мощности"/>
      <sheetName val="regs"/>
      <sheetName val="Integrali e proporzionali"/>
      <sheetName val="Tarif_300_6_2004 для фэк скорр"/>
      <sheetName val="Base"/>
      <sheetName val="1. Subsidiary"/>
      <sheetName val="УФ-61"/>
    </sheetNames>
    <sheetDataSet>
      <sheetData sheetId="0" refreshError="1">
        <row r="4">
          <cell r="B4">
            <v>0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1</v>
          </cell>
        </row>
        <row r="8">
          <cell r="B8">
            <v>0</v>
          </cell>
        </row>
        <row r="9">
          <cell r="B9">
            <v>1</v>
          </cell>
        </row>
        <row r="10">
          <cell r="B10">
            <v>1</v>
          </cell>
        </row>
        <row r="11">
          <cell r="B11">
            <v>1</v>
          </cell>
        </row>
      </sheetData>
      <sheetData sheetId="1" refreshError="1"/>
      <sheetData sheetId="2" refreshError="1"/>
      <sheetData sheetId="3" refreshError="1">
        <row r="23">
          <cell r="A23" t="str">
            <v>Оптовый рынок</v>
          </cell>
        </row>
        <row r="38">
          <cell r="A38" t="str">
            <v>Сальдо-переток</v>
          </cell>
        </row>
      </sheetData>
      <sheetData sheetId="4" refreshError="1"/>
      <sheetData sheetId="5" refreshError="1"/>
      <sheetData sheetId="6" refreshError="1"/>
      <sheetData sheetId="7" refreshError="1">
        <row r="79">
          <cell r="A79" t="str">
            <v>СК и генераторы, работающие в режиме СК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5">
          <cell r="A5" t="str">
            <v>Производство электроэнергии</v>
          </cell>
        </row>
        <row r="16">
          <cell r="A16" t="str">
            <v>Передача электроэнергии</v>
          </cell>
        </row>
        <row r="26">
          <cell r="A26" t="str">
            <v>Производство теплоэнергии</v>
          </cell>
        </row>
        <row r="32">
          <cell r="A32" t="str">
            <v>Производство теплоэнергии</v>
          </cell>
        </row>
        <row r="38">
          <cell r="A38" t="str">
            <v>Производство теплоэнергии</v>
          </cell>
        </row>
        <row r="48">
          <cell r="A48" t="str">
            <v>Передача теплоэнергии</v>
          </cell>
        </row>
        <row r="84">
          <cell r="A84" t="str">
            <v>Финансы</v>
          </cell>
        </row>
      </sheetData>
      <sheetData sheetId="20" refreshError="1">
        <row r="4">
          <cell r="A4" t="str">
            <v>Производство электроэнергии</v>
          </cell>
        </row>
        <row r="13">
          <cell r="A13" t="str">
            <v>Передача электроэнергии</v>
          </cell>
        </row>
        <row r="21">
          <cell r="A21" t="str">
            <v>Производство теплоэнергии</v>
          </cell>
        </row>
        <row r="39">
          <cell r="A39" t="str">
            <v>Передача теплоэнергии</v>
          </cell>
        </row>
        <row r="41">
          <cell r="A41" t="str">
            <v>Финансы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36">
          <cell r="B36" t="str">
            <v>Число часов использования заявленной
мощности ЭСО (ПЭ)</v>
          </cell>
        </row>
      </sheetData>
      <sheetData sheetId="27" refreshError="1"/>
      <sheetData sheetId="28" refreshError="1">
        <row r="42">
          <cell r="B42" t="str">
            <v>Полезный отпуск электроэнергии ЭСО, всего</v>
          </cell>
        </row>
        <row r="47">
          <cell r="B47" t="str">
            <v>Мощность потерь (расчетная)</v>
          </cell>
        </row>
        <row r="48">
          <cell r="B48" t="str">
            <v>Мощность производственных нужд (без закачки ГАЭС)
(расчетная)</v>
          </cell>
        </row>
      </sheetData>
      <sheetData sheetId="29" refreshError="1"/>
      <sheetData sheetId="30" refreshError="1">
        <row r="31">
          <cell r="B31" t="str">
            <v>Итого</v>
          </cell>
        </row>
      </sheetData>
      <sheetData sheetId="31" refreshError="1"/>
      <sheetData sheetId="32"/>
      <sheetData sheetId="33" refreshError="1"/>
      <sheetData sheetId="34" refreshError="1">
        <row r="12">
          <cell r="B12" t="str">
            <v>Итого</v>
          </cell>
        </row>
        <row r="18">
          <cell r="B18" t="str">
            <v>Итого</v>
          </cell>
        </row>
      </sheetData>
      <sheetData sheetId="35" refreshError="1"/>
      <sheetData sheetId="36" refreshError="1"/>
      <sheetData sheetId="37" refreshError="1">
        <row r="20">
          <cell r="B20" t="str">
            <v>Потери теплоэнергии в сети ЭСО</v>
          </cell>
        </row>
        <row r="22">
          <cell r="B22" t="str">
            <v>Полезный отпуск теплоэнергии ЭСО, всего</v>
          </cell>
        </row>
        <row r="25">
          <cell r="B25" t="str">
            <v>Мощность потерь</v>
          </cell>
        </row>
        <row r="37">
          <cell r="B37" t="str">
            <v>Потери теплоэнергии в сети ЭСО</v>
          </cell>
        </row>
        <row r="39">
          <cell r="B39" t="str">
            <v>Полезный отпуск теплоэнергии ЭСО, всего</v>
          </cell>
        </row>
        <row r="42">
          <cell r="B42" t="str">
            <v>Мощность потерь</v>
          </cell>
        </row>
      </sheetData>
      <sheetData sheetId="38" refreshError="1"/>
      <sheetData sheetId="39" refreshError="1">
        <row r="8">
          <cell r="B8" t="str">
            <v>Всего отпущено потребителям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>
        <row r="38">
          <cell r="B38" t="str">
            <v>Всего:</v>
          </cell>
        </row>
        <row r="69">
          <cell r="B69" t="str">
            <v>Всего:</v>
          </cell>
        </row>
      </sheetData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>
        <row r="39">
          <cell r="B39" t="str">
            <v>Сумма общехозяйственных расходов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 refreshError="1"/>
      <sheetData sheetId="79" refreshError="1"/>
      <sheetData sheetId="80" refreshError="1"/>
      <sheetData sheetId="81"/>
      <sheetData sheetId="82"/>
      <sheetData sheetId="83" refreshError="1"/>
      <sheetData sheetId="84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>
        <row r="12">
          <cell r="B12">
            <v>1</v>
          </cell>
        </row>
        <row r="30">
          <cell r="A30" t="str">
            <v>ГЭС</v>
          </cell>
        </row>
        <row r="60">
          <cell r="A60" t="str">
            <v>Поставщики электроэнергии</v>
          </cell>
        </row>
        <row r="90">
          <cell r="A90" t="str">
            <v>Базовые потребители электроэнергии</v>
          </cell>
        </row>
        <row r="120">
          <cell r="A120" t="str">
            <v>Бюджетные потребители электроэнергии</v>
          </cell>
        </row>
        <row r="150">
          <cell r="A150" t="str">
            <v>Население</v>
          </cell>
        </row>
        <row r="180">
          <cell r="A180" t="str">
            <v>Прочие потребители электроэнергии</v>
          </cell>
        </row>
        <row r="210">
          <cell r="A210" t="str">
            <v>Теплоузлы</v>
          </cell>
        </row>
        <row r="211">
          <cell r="B211">
            <v>3</v>
          </cell>
        </row>
        <row r="220">
          <cell r="A220" t="str">
            <v>ТЭС</v>
          </cell>
        </row>
        <row r="221">
          <cell r="B221">
            <v>2</v>
          </cell>
        </row>
        <row r="260">
          <cell r="A260" t="str">
            <v>Котельные</v>
          </cell>
        </row>
        <row r="261">
          <cell r="B261">
            <v>3</v>
          </cell>
        </row>
        <row r="270">
          <cell r="A270" t="str">
            <v>Электробойлерные</v>
          </cell>
        </row>
        <row r="271">
          <cell r="B271">
            <v>0</v>
          </cell>
        </row>
        <row r="280">
          <cell r="A280" t="str">
            <v>Поставщики теплоэнергии</v>
          </cell>
        </row>
        <row r="281">
          <cell r="B281">
            <v>2</v>
          </cell>
        </row>
        <row r="310">
          <cell r="A310" t="str">
            <v>Бюджетные потребители теплоэнергии</v>
          </cell>
        </row>
        <row r="311">
          <cell r="B311">
            <v>3</v>
          </cell>
        </row>
        <row r="330">
          <cell r="A330" t="str">
            <v>Прочие потребители теплоэнергии</v>
          </cell>
        </row>
        <row r="331">
          <cell r="B331">
            <v>3</v>
          </cell>
        </row>
        <row r="400">
          <cell r="A400" t="str">
            <v>Потери теплоэнергии в сети ЭСО</v>
          </cell>
        </row>
        <row r="410">
          <cell r="A410" t="str">
            <v>Фиксированный средний одноставочный тариф:</v>
          </cell>
        </row>
      </sheetData>
      <sheetData sheetId="104" refreshError="1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Регионы"/>
      <sheetName val="отчет 2007"/>
      <sheetName val="FST5"/>
      <sheetName val="Данные"/>
      <sheetName val="TEHSHEET"/>
      <sheetName val="Топливо2009"/>
      <sheetName val="2009"/>
    </sheetNames>
    <sheetDataSet>
      <sheetData sheetId="0" refreshError="1"/>
      <sheetData sheetId="1" refreshError="1"/>
      <sheetData sheetId="2" refreshError="1">
        <row r="5">
          <cell r="G5">
            <v>4551113.38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7">
          <cell r="G57">
            <v>0</v>
          </cell>
        </row>
        <row r="58">
          <cell r="G58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7">
          <cell r="G77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5">
          <cell r="G85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3">
          <cell r="G93">
            <v>4885.2489999999998</v>
          </cell>
        </row>
        <row r="95">
          <cell r="G95">
            <v>0</v>
          </cell>
        </row>
        <row r="96">
          <cell r="G96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5">
          <cell r="G105">
            <v>0</v>
          </cell>
        </row>
        <row r="106">
          <cell r="G106">
            <v>0</v>
          </cell>
        </row>
        <row r="108">
          <cell r="G108">
            <v>0</v>
          </cell>
        </row>
        <row r="109">
          <cell r="G109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5">
          <cell r="G125">
            <v>0</v>
          </cell>
        </row>
        <row r="126">
          <cell r="G126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0</v>
          </cell>
        </row>
        <row r="143">
          <cell r="G143">
            <v>0</v>
          </cell>
        </row>
        <row r="144">
          <cell r="G144">
            <v>0</v>
          </cell>
        </row>
        <row r="167">
          <cell r="G167">
            <v>33455</v>
          </cell>
        </row>
        <row r="168">
          <cell r="G168">
            <v>33455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1021917.9</v>
          </cell>
        </row>
        <row r="177">
          <cell r="G177">
            <v>9531141.4000000004</v>
          </cell>
        </row>
        <row r="178">
          <cell r="G178">
            <v>0</v>
          </cell>
        </row>
        <row r="179">
          <cell r="G179">
            <v>-211795.6</v>
          </cell>
        </row>
        <row r="180">
          <cell r="G180">
            <v>9742937</v>
          </cell>
        </row>
        <row r="182">
          <cell r="G182">
            <v>70876</v>
          </cell>
        </row>
        <row r="184">
          <cell r="G184">
            <v>70876</v>
          </cell>
        </row>
        <row r="185">
          <cell r="G185">
            <v>93095</v>
          </cell>
        </row>
        <row r="186">
          <cell r="G186">
            <v>83302</v>
          </cell>
        </row>
        <row r="187">
          <cell r="G187">
            <v>247273</v>
          </cell>
        </row>
        <row r="188">
          <cell r="G188">
            <v>9990210</v>
          </cell>
        </row>
        <row r="190">
          <cell r="G190">
            <v>4885.2420000000002</v>
          </cell>
        </row>
        <row r="192">
          <cell r="G192">
            <v>204.49780000000001</v>
          </cell>
        </row>
        <row r="193">
          <cell r="G193">
            <v>3</v>
          </cell>
        </row>
        <row r="197">
          <cell r="G197">
            <v>30806</v>
          </cell>
        </row>
        <row r="198">
          <cell r="G198">
            <v>162856</v>
          </cell>
        </row>
        <row r="199">
          <cell r="G199">
            <v>246720</v>
          </cell>
        </row>
        <row r="200">
          <cell r="G200">
            <v>3162101</v>
          </cell>
        </row>
        <row r="201">
          <cell r="G201">
            <v>97739</v>
          </cell>
        </row>
        <row r="202">
          <cell r="G202">
            <v>0</v>
          </cell>
        </row>
        <row r="203">
          <cell r="G203">
            <v>97739</v>
          </cell>
        </row>
        <row r="204">
          <cell r="G204">
            <v>1050666</v>
          </cell>
        </row>
        <row r="205">
          <cell r="G205">
            <v>259805</v>
          </cell>
        </row>
        <row r="206">
          <cell r="G206">
            <v>518097</v>
          </cell>
        </row>
        <row r="207">
          <cell r="G207">
            <v>527232</v>
          </cell>
        </row>
        <row r="208">
          <cell r="G208">
            <v>6056022</v>
          </cell>
        </row>
        <row r="209">
          <cell r="G209">
            <v>0</v>
          </cell>
        </row>
        <row r="210">
          <cell r="G210">
            <v>0</v>
          </cell>
        </row>
        <row r="211">
          <cell r="G211">
            <v>6056022</v>
          </cell>
        </row>
        <row r="212">
          <cell r="G212">
            <v>12685</v>
          </cell>
        </row>
        <row r="214">
          <cell r="G214">
            <v>12685</v>
          </cell>
        </row>
        <row r="215">
          <cell r="G215">
            <v>25380</v>
          </cell>
        </row>
        <row r="216">
          <cell r="G216">
            <v>7796.5</v>
          </cell>
        </row>
        <row r="217">
          <cell r="G217">
            <v>200248.5</v>
          </cell>
        </row>
        <row r="219">
          <cell r="G219">
            <v>27394</v>
          </cell>
        </row>
        <row r="220">
          <cell r="G220">
            <v>169360</v>
          </cell>
        </row>
        <row r="221">
          <cell r="G221">
            <v>3424.5</v>
          </cell>
        </row>
        <row r="222">
          <cell r="G222">
            <v>70</v>
          </cell>
        </row>
        <row r="223">
          <cell r="G223">
            <v>190005.5</v>
          </cell>
        </row>
        <row r="224">
          <cell r="G224">
            <v>436115.5</v>
          </cell>
        </row>
        <row r="226">
          <cell r="G226">
            <v>0</v>
          </cell>
        </row>
        <row r="228">
          <cell r="G228">
            <v>6492137.5</v>
          </cell>
        </row>
        <row r="230">
          <cell r="G230">
            <v>3821.2640000000001</v>
          </cell>
        </row>
        <row r="232">
          <cell r="G232">
            <v>1698.9503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Регионы"/>
      <sheetName val="2008 -2010"/>
      <sheetName val="свод"/>
      <sheetName val="DATA"/>
      <sheetName val="FST5"/>
      <sheetName val="Справочники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17.1"/>
      <sheetName val="24"/>
      <sheetName val="2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К снятию в 2012 году в эксертно"/>
      <sheetName val="НЭСК сети расчет тарифа"/>
      <sheetName val="расчет 2012 (2)"/>
      <sheetName val="К снятию в 2012 году"/>
      <sheetName val="анализ 2010"/>
      <sheetName val="Инвестиции"/>
      <sheetName val="16"/>
      <sheetName val="17"/>
      <sheetName val="17.1"/>
      <sheetName val="24 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/>
      <sheetData sheetId="1">
        <row r="15">
          <cell r="B15">
            <v>2007</v>
          </cell>
        </row>
      </sheetData>
      <sheetData sheetId="2">
        <row r="13">
          <cell r="E13" t="str">
            <v>Краснодарский край</v>
          </cell>
        </row>
      </sheetData>
      <sheetData sheetId="3"/>
      <sheetData sheetId="4"/>
      <sheetData sheetId="5">
        <row r="15">
          <cell r="H15">
            <v>7.29</v>
          </cell>
        </row>
      </sheetData>
      <sheetData sheetId="6">
        <row r="15">
          <cell r="H15">
            <v>1.02</v>
          </cell>
        </row>
      </sheetData>
      <sheetData sheetId="7">
        <row r="10">
          <cell r="E10">
            <v>741.65000000000009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9">
          <cell r="E9">
            <v>0</v>
          </cell>
        </row>
      </sheetData>
      <sheetData sheetId="15">
        <row r="9">
          <cell r="F9">
            <v>15683</v>
          </cell>
        </row>
      </sheetData>
      <sheetData sheetId="16"/>
      <sheetData sheetId="17"/>
      <sheetData sheetId="18">
        <row r="8">
          <cell r="E8">
            <v>2051619.3225388825</v>
          </cell>
        </row>
      </sheetData>
      <sheetData sheetId="19">
        <row r="8">
          <cell r="E8">
            <v>2563.6622339074652</v>
          </cell>
        </row>
      </sheetData>
      <sheetData sheetId="20"/>
      <sheetData sheetId="21"/>
      <sheetData sheetId="22"/>
      <sheetData sheetId="23"/>
      <sheetData sheetId="24"/>
      <sheetData sheetId="25">
        <row r="6">
          <cell r="C6" t="str">
            <v>Алтайский край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Содержание"/>
      <sheetName val="0"/>
      <sheetName val="1"/>
      <sheetName val="2"/>
      <sheetName val="3"/>
      <sheetName val="4"/>
      <sheetName val="4.1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Регионы"/>
      <sheetName val="перекрестка"/>
      <sheetName val="18.2"/>
      <sheetName val="21.3"/>
      <sheetName val="2.3"/>
      <sheetName val="P2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6">
          <cell r="A6" t="str">
            <v>&lt;Учебное заведение 1&gt;</v>
          </cell>
          <cell r="B6" t="str">
            <v>тыс.руб.</v>
          </cell>
          <cell r="C6" t="str">
            <v>1</v>
          </cell>
          <cell r="D6" t="str">
            <v>&lt;Учебное заведение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&lt;Учебное заведение 1&gt;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10">
          <cell r="A10" t="str">
            <v>&lt;Учебное заведение 2&gt;</v>
          </cell>
          <cell r="B10" t="str">
            <v>тыс.руб.</v>
          </cell>
          <cell r="C10" t="str">
            <v>1</v>
          </cell>
          <cell r="D10" t="str">
            <v>&lt;Учебное заведение 2&gt;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2">
          <cell r="A12" t="str">
            <v>договор № ___ от ____</v>
          </cell>
          <cell r="B12" t="str">
            <v>тыс.руб.</v>
          </cell>
          <cell r="C12" t="str">
            <v>2</v>
          </cell>
          <cell r="D12" t="str">
            <v>&lt;Учебное заведение 2&gt;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4">
          <cell r="A14" t="str">
            <v>&lt;Учебное заведение 3&gt;</v>
          </cell>
          <cell r="B14" t="str">
            <v>тыс.руб.</v>
          </cell>
          <cell r="C14" t="str">
            <v>1</v>
          </cell>
          <cell r="D14" t="str">
            <v>&lt;Учебное заведение 3&gt;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договор № ___ от ____</v>
          </cell>
          <cell r="B16" t="str">
            <v>тыс.руб.</v>
          </cell>
          <cell r="C16" t="str">
            <v>2</v>
          </cell>
          <cell r="D16" t="str">
            <v>&lt;Учебное заведение 3&gt;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20">
          <cell r="A20" t="str">
            <v>договор № ___ от ____</v>
          </cell>
        </row>
        <row r="24">
          <cell r="A24" t="str">
            <v>договор № ___ от ____</v>
          </cell>
        </row>
        <row r="28">
          <cell r="A28" t="str">
            <v>договор № ___ от ____</v>
          </cell>
        </row>
        <row r="32">
          <cell r="A32" t="str">
            <v>договор № ___ от ____</v>
          </cell>
        </row>
        <row r="36">
          <cell r="A36" t="str">
            <v>договор № ___ от ____</v>
          </cell>
        </row>
        <row r="40">
          <cell r="A40" t="str">
            <v>договор № ___ от ____</v>
          </cell>
        </row>
        <row r="42">
          <cell r="A42" t="str">
            <v>&lt;Учебное заведение&gt;</v>
          </cell>
          <cell r="B42" t="str">
            <v>тыс.руб.</v>
          </cell>
          <cell r="C42" t="str">
            <v>1</v>
          </cell>
          <cell r="D42" t="str">
            <v>&lt;Учебное заведение&gt;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A44" t="str">
            <v>договор № ___ от ____</v>
          </cell>
          <cell r="B44" t="str">
            <v>тыс.руб.</v>
          </cell>
          <cell r="C44" t="str">
            <v>2</v>
          </cell>
          <cell r="D44" t="str">
            <v>&lt;Учебное заведение&gt;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6">
          <cell r="A46" t="str">
            <v>&lt;Учебное заведение&gt;</v>
          </cell>
          <cell r="B46" t="str">
            <v>тыс.руб.</v>
          </cell>
          <cell r="C46" t="str">
            <v>1</v>
          </cell>
          <cell r="D46" t="str">
            <v>&lt;Учебное заведение&gt;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8">
          <cell r="A48" t="str">
            <v>договор № ___ от ____</v>
          </cell>
          <cell r="B48" t="str">
            <v>тыс.руб.</v>
          </cell>
          <cell r="C48" t="str">
            <v>2</v>
          </cell>
          <cell r="D48" t="str">
            <v>&lt;Учебное заведение&gt;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A50" t="str">
            <v>&lt;Учебное заведение&gt;</v>
          </cell>
          <cell r="B50" t="str">
            <v>тыс.руб.</v>
          </cell>
          <cell r="C50" t="str">
            <v>1</v>
          </cell>
          <cell r="D50" t="str">
            <v>&lt;Учебное заведение&gt;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2">
          <cell r="A52" t="str">
            <v>договор № ___ от ____</v>
          </cell>
          <cell r="B52" t="str">
            <v>тыс.руб.</v>
          </cell>
          <cell r="C52" t="str">
            <v>2</v>
          </cell>
          <cell r="D52" t="str">
            <v>&lt;Учебное заведение&gt;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6">
          <cell r="A56" t="str">
            <v>договор № ___ от ____</v>
          </cell>
        </row>
        <row r="60">
          <cell r="A60" t="str">
            <v>договор № ___ от ____</v>
          </cell>
        </row>
        <row r="62">
          <cell r="A62" t="str">
            <v>&lt;Учебное заведение&gt;</v>
          </cell>
          <cell r="B62" t="str">
            <v>тыс.руб.</v>
          </cell>
          <cell r="C62" t="str">
            <v>1</v>
          </cell>
          <cell r="D62" t="str">
            <v>&lt;Учебное заведение&gt;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4">
          <cell r="A64" t="str">
            <v>договор № ___ от ____</v>
          </cell>
          <cell r="B64" t="str">
            <v>тыс.руб.</v>
          </cell>
          <cell r="C64" t="str">
            <v>2</v>
          </cell>
          <cell r="D64" t="str">
            <v>&lt;Учебное заведение&gt;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8">
          <cell r="A68" t="str">
            <v>договор № ___ от ____</v>
          </cell>
        </row>
        <row r="70">
          <cell r="A70" t="str">
            <v>&lt;Учебное заведение&gt;</v>
          </cell>
          <cell r="B70" t="str">
            <v>тыс.руб.</v>
          </cell>
          <cell r="C70" t="str">
            <v>1</v>
          </cell>
          <cell r="D70" t="str">
            <v>&lt;Учебное заведение&gt;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2">
          <cell r="A72" t="str">
            <v>договор № ___ от ____</v>
          </cell>
          <cell r="B72" t="str">
            <v>тыс.руб.</v>
          </cell>
          <cell r="C72" t="str">
            <v>2</v>
          </cell>
          <cell r="D72" t="str">
            <v>&lt;Учебное заведение&gt;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4">
          <cell r="A74" t="str">
            <v>&lt;Учебное заведение&gt;</v>
          </cell>
          <cell r="B74" t="str">
            <v>тыс.руб.</v>
          </cell>
          <cell r="C74" t="str">
            <v>1</v>
          </cell>
          <cell r="D74" t="str">
            <v>&lt;Учебное заведение&gt;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6">
          <cell r="A76" t="str">
            <v>договор № ___ от ____</v>
          </cell>
          <cell r="B76" t="str">
            <v>тыс.руб.</v>
          </cell>
          <cell r="C76" t="str">
            <v>2</v>
          </cell>
          <cell r="D76" t="str">
            <v>&lt;Учебное заведение&gt;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8">
          <cell r="A78" t="str">
            <v>&lt;Учебное заведение&gt;</v>
          </cell>
          <cell r="B78" t="str">
            <v>тыс.руб.</v>
          </cell>
          <cell r="C78" t="str">
            <v>1</v>
          </cell>
          <cell r="D78" t="str">
            <v>&lt;Учебное заведение&gt;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80">
          <cell r="A80" t="str">
            <v>договор № ___ от ____</v>
          </cell>
          <cell r="B80" t="str">
            <v>тыс.руб.</v>
          </cell>
          <cell r="C80" t="str">
            <v>2</v>
          </cell>
          <cell r="D80" t="str">
            <v>&lt;Учебное заведение&gt;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2">
          <cell r="A82" t="str">
            <v>Прочие расходы на обучение</v>
          </cell>
          <cell r="B82" t="str">
            <v>тыс.руб.</v>
          </cell>
          <cell r="C82" t="str">
            <v>1</v>
          </cell>
          <cell r="D82" t="str">
            <v>Прочие расходы на обучение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4">
          <cell r="A84" t="str">
            <v>договор № ___ от ____</v>
          </cell>
          <cell r="B84" t="str">
            <v>тыс.руб.</v>
          </cell>
          <cell r="C84" t="str">
            <v>2</v>
          </cell>
          <cell r="D84" t="str">
            <v>Прочие расходы на обучение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договор № ___ от ____</v>
          </cell>
          <cell r="B85" t="str">
            <v>тыс.руб.</v>
          </cell>
          <cell r="C85" t="str">
            <v>2</v>
          </cell>
          <cell r="D85" t="str">
            <v>Прочие расходы на обучение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tabSelected="1" topLeftCell="A20" zoomScale="80" zoomScaleNormal="80" zoomScaleSheetLayoutView="80" workbookViewId="0">
      <selection activeCell="G24" sqref="G24"/>
    </sheetView>
  </sheetViews>
  <sheetFormatPr defaultRowHeight="12.75"/>
  <cols>
    <col min="1" max="1" width="6.140625" style="1" bestFit="1" customWidth="1"/>
    <col min="2" max="2" width="26.5703125" style="1" bestFit="1" customWidth="1"/>
    <col min="3" max="3" width="25.140625" style="1" bestFit="1" customWidth="1"/>
    <col min="4" max="4" width="19.5703125" style="1" bestFit="1" customWidth="1"/>
    <col min="5" max="5" width="21" style="1" customWidth="1"/>
    <col min="6" max="6" width="17" style="1" customWidth="1"/>
    <col min="7" max="16384" width="9.140625" style="1"/>
  </cols>
  <sheetData>
    <row r="1" spans="1:6" ht="29.25" customHeight="1">
      <c r="A1" s="20" t="s">
        <v>0</v>
      </c>
      <c r="B1" s="21"/>
      <c r="C1" s="21"/>
      <c r="D1" s="21"/>
      <c r="E1" s="21"/>
      <c r="F1" s="22"/>
    </row>
    <row r="2" spans="1:6" ht="42.75" hidden="1" customHeight="1">
      <c r="A2" s="18" t="s">
        <v>53</v>
      </c>
      <c r="B2" s="18"/>
      <c r="C2" s="18"/>
      <c r="D2" s="18"/>
      <c r="E2" s="18"/>
      <c r="F2" s="18"/>
    </row>
    <row r="3" spans="1:6" ht="15" hidden="1">
      <c r="A3" s="19" t="s">
        <v>1</v>
      </c>
      <c r="B3" s="19" t="s">
        <v>2</v>
      </c>
      <c r="C3" s="19" t="s">
        <v>3</v>
      </c>
      <c r="D3" s="19"/>
      <c r="E3" s="19"/>
      <c r="F3" s="19" t="s">
        <v>4</v>
      </c>
    </row>
    <row r="4" spans="1:6" ht="45" hidden="1">
      <c r="A4" s="19"/>
      <c r="B4" s="19"/>
      <c r="C4" s="2" t="s">
        <v>5</v>
      </c>
      <c r="D4" s="2" t="s">
        <v>6</v>
      </c>
      <c r="E4" s="2" t="s">
        <v>7</v>
      </c>
      <c r="F4" s="19"/>
    </row>
    <row r="5" spans="1:6" ht="14.25" hidden="1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</row>
    <row r="6" spans="1:6" ht="90" hidden="1">
      <c r="A6" s="2" t="s">
        <v>8</v>
      </c>
      <c r="B6" s="4" t="s">
        <v>9</v>
      </c>
      <c r="C6" s="7">
        <v>0</v>
      </c>
      <c r="D6" s="7">
        <v>0</v>
      </c>
      <c r="E6" s="7">
        <v>0</v>
      </c>
      <c r="F6" s="7">
        <v>0</v>
      </c>
    </row>
    <row r="7" spans="1:6" ht="60" hidden="1">
      <c r="A7" s="2" t="s">
        <v>10</v>
      </c>
      <c r="B7" s="4" t="s">
        <v>11</v>
      </c>
      <c r="C7" s="7">
        <v>0</v>
      </c>
      <c r="D7" s="7">
        <v>0</v>
      </c>
      <c r="E7" s="7">
        <v>0</v>
      </c>
      <c r="F7" s="7">
        <v>0</v>
      </c>
    </row>
    <row r="8" spans="1:6" hidden="1"/>
    <row r="9" spans="1:6" hidden="1"/>
    <row r="10" spans="1:6" hidden="1"/>
    <row r="11" spans="1:6" ht="42.75" customHeight="1">
      <c r="A11" s="18" t="s">
        <v>52</v>
      </c>
      <c r="B11" s="18"/>
      <c r="C11" s="18"/>
      <c r="D11" s="18"/>
      <c r="E11" s="18"/>
      <c r="F11" s="18"/>
    </row>
    <row r="12" spans="1:6" ht="15">
      <c r="A12" s="19" t="s">
        <v>1</v>
      </c>
      <c r="B12" s="19" t="s">
        <v>2</v>
      </c>
      <c r="C12" s="19" t="s">
        <v>3</v>
      </c>
      <c r="D12" s="19"/>
      <c r="E12" s="19"/>
      <c r="F12" s="19" t="s">
        <v>4</v>
      </c>
    </row>
    <row r="13" spans="1:6" ht="45">
      <c r="A13" s="19"/>
      <c r="B13" s="19"/>
      <c r="C13" s="2" t="s">
        <v>5</v>
      </c>
      <c r="D13" s="2" t="s">
        <v>6</v>
      </c>
      <c r="E13" s="2" t="s">
        <v>7</v>
      </c>
      <c r="F13" s="19"/>
    </row>
    <row r="14" spans="1:6" ht="14.25">
      <c r="A14" s="3">
        <v>1</v>
      </c>
      <c r="B14" s="3">
        <v>2</v>
      </c>
      <c r="C14" s="3">
        <v>3</v>
      </c>
      <c r="D14" s="3">
        <v>4</v>
      </c>
      <c r="E14" s="3">
        <v>5</v>
      </c>
      <c r="F14" s="3">
        <v>6</v>
      </c>
    </row>
    <row r="15" spans="1:6" ht="90">
      <c r="A15" s="2" t="s">
        <v>8</v>
      </c>
      <c r="B15" s="4" t="s">
        <v>9</v>
      </c>
      <c r="C15" s="7">
        <v>0</v>
      </c>
      <c r="D15" s="7">
        <v>0</v>
      </c>
      <c r="E15" s="7">
        <v>0</v>
      </c>
      <c r="F15" s="7">
        <v>0</v>
      </c>
    </row>
    <row r="16" spans="1:6" ht="60">
      <c r="A16" s="2" t="s">
        <v>10</v>
      </c>
      <c r="B16" s="4" t="s">
        <v>11</v>
      </c>
      <c r="C16" s="7">
        <v>0</v>
      </c>
      <c r="D16" s="7">
        <v>0</v>
      </c>
      <c r="E16" s="7">
        <v>0</v>
      </c>
      <c r="F16" s="7">
        <v>0</v>
      </c>
    </row>
    <row r="18" spans="1:6" hidden="1"/>
    <row r="20" spans="1:6" ht="42.75" customHeight="1">
      <c r="A20" s="18" t="s">
        <v>56</v>
      </c>
      <c r="B20" s="18"/>
      <c r="C20" s="18"/>
      <c r="D20" s="18"/>
      <c r="E20" s="18"/>
      <c r="F20" s="18"/>
    </row>
    <row r="21" spans="1:6" ht="15">
      <c r="A21" s="19" t="s">
        <v>1</v>
      </c>
      <c r="B21" s="19" t="s">
        <v>2</v>
      </c>
      <c r="C21" s="19" t="s">
        <v>3</v>
      </c>
      <c r="D21" s="19"/>
      <c r="E21" s="19"/>
      <c r="F21" s="19" t="s">
        <v>4</v>
      </c>
    </row>
    <row r="22" spans="1:6" ht="45">
      <c r="A22" s="19"/>
      <c r="B22" s="19"/>
      <c r="C22" s="2" t="s">
        <v>5</v>
      </c>
      <c r="D22" s="2" t="s">
        <v>6</v>
      </c>
      <c r="E22" s="2" t="s">
        <v>7</v>
      </c>
      <c r="F22" s="19"/>
    </row>
    <row r="23" spans="1:6" ht="14.25">
      <c r="A23" s="3">
        <v>1</v>
      </c>
      <c r="B23" s="3">
        <v>2</v>
      </c>
      <c r="C23" s="3">
        <v>3</v>
      </c>
      <c r="D23" s="3">
        <v>4</v>
      </c>
      <c r="E23" s="3">
        <v>5</v>
      </c>
      <c r="F23" s="3">
        <v>6</v>
      </c>
    </row>
    <row r="24" spans="1:6" ht="90">
      <c r="A24" s="2" t="s">
        <v>8</v>
      </c>
      <c r="B24" s="4" t="s">
        <v>9</v>
      </c>
      <c r="C24" s="23">
        <v>64171.15</v>
      </c>
      <c r="D24" s="25">
        <v>16</v>
      </c>
      <c r="E24" s="25">
        <v>292.12</v>
      </c>
      <c r="F24" s="23">
        <f>C24/D24</f>
        <v>4010.7</v>
      </c>
    </row>
    <row r="25" spans="1:6" ht="60">
      <c r="A25" s="2" t="s">
        <v>10</v>
      </c>
      <c r="B25" s="4" t="s">
        <v>11</v>
      </c>
      <c r="C25" s="24"/>
      <c r="D25" s="24"/>
      <c r="E25" s="24"/>
      <c r="F25" s="26"/>
    </row>
    <row r="28" spans="1:6" ht="42.75" customHeight="1">
      <c r="A28" s="18" t="s">
        <v>59</v>
      </c>
      <c r="B28" s="18"/>
      <c r="C28" s="18"/>
      <c r="D28" s="18"/>
      <c r="E28" s="18"/>
      <c r="F28" s="18"/>
    </row>
    <row r="29" spans="1:6" ht="15">
      <c r="A29" s="19" t="s">
        <v>1</v>
      </c>
      <c r="B29" s="19" t="s">
        <v>2</v>
      </c>
      <c r="C29" s="19" t="s">
        <v>3</v>
      </c>
      <c r="D29" s="19"/>
      <c r="E29" s="19"/>
      <c r="F29" s="19" t="s">
        <v>4</v>
      </c>
    </row>
    <row r="30" spans="1:6" ht="45">
      <c r="A30" s="19"/>
      <c r="B30" s="19"/>
      <c r="C30" s="9" t="s">
        <v>5</v>
      </c>
      <c r="D30" s="9" t="s">
        <v>6</v>
      </c>
      <c r="E30" s="9" t="s">
        <v>7</v>
      </c>
      <c r="F30" s="19"/>
    </row>
    <row r="31" spans="1:6" ht="14.25">
      <c r="A31" s="10">
        <v>1</v>
      </c>
      <c r="B31" s="10">
        <v>2</v>
      </c>
      <c r="C31" s="10">
        <v>3</v>
      </c>
      <c r="D31" s="10">
        <v>4</v>
      </c>
      <c r="E31" s="10">
        <v>5</v>
      </c>
      <c r="F31" s="10">
        <v>6</v>
      </c>
    </row>
    <row r="32" spans="1:6" ht="90">
      <c r="A32" s="9" t="s">
        <v>8</v>
      </c>
      <c r="B32" s="4" t="s">
        <v>9</v>
      </c>
      <c r="C32" s="23">
        <v>319187.05</v>
      </c>
      <c r="D32" s="25">
        <v>12</v>
      </c>
      <c r="E32" s="25">
        <v>909.5</v>
      </c>
      <c r="F32" s="23">
        <f>C32/D32</f>
        <v>26598.92</v>
      </c>
    </row>
    <row r="33" spans="1:6" ht="60">
      <c r="A33" s="9" t="s">
        <v>10</v>
      </c>
      <c r="B33" s="4" t="s">
        <v>11</v>
      </c>
      <c r="C33" s="24"/>
      <c r="D33" s="24"/>
      <c r="E33" s="24"/>
      <c r="F33" s="26"/>
    </row>
  </sheetData>
  <mergeCells count="29">
    <mergeCell ref="A29:A30"/>
    <mergeCell ref="B29:B30"/>
    <mergeCell ref="C29:E29"/>
    <mergeCell ref="F29:F30"/>
    <mergeCell ref="C32:C33"/>
    <mergeCell ref="D32:D33"/>
    <mergeCell ref="E32:E33"/>
    <mergeCell ref="F32:F33"/>
    <mergeCell ref="A20:F20"/>
    <mergeCell ref="A28:F28"/>
    <mergeCell ref="C24:C25"/>
    <mergeCell ref="D24:D25"/>
    <mergeCell ref="E24:E25"/>
    <mergeCell ref="F24:F25"/>
    <mergeCell ref="A21:A22"/>
    <mergeCell ref="B21:B22"/>
    <mergeCell ref="C21:E21"/>
    <mergeCell ref="F21:F22"/>
    <mergeCell ref="A11:F11"/>
    <mergeCell ref="A12:A13"/>
    <mergeCell ref="A1:F1"/>
    <mergeCell ref="A2:F2"/>
    <mergeCell ref="A3:A4"/>
    <mergeCell ref="B3:B4"/>
    <mergeCell ref="C3:E3"/>
    <mergeCell ref="F3:F4"/>
    <mergeCell ref="B12:B13"/>
    <mergeCell ref="C12:E12"/>
    <mergeCell ref="F12:F13"/>
  </mergeCells>
  <printOptions horizontalCentered="1"/>
  <pageMargins left="0.11811023622047245" right="0.11811023622047245" top="0.55118110236220474" bottom="0.15748031496062992" header="0.31496062992125984" footer="0.31496062992125984"/>
  <pageSetup paperSize="9"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topLeftCell="A2" zoomScale="80" zoomScaleNormal="80" workbookViewId="0">
      <selection activeCell="A3" sqref="A3"/>
    </sheetView>
  </sheetViews>
  <sheetFormatPr defaultRowHeight="12.75"/>
  <cols>
    <col min="1" max="1" width="7.28515625" style="1" bestFit="1" customWidth="1"/>
    <col min="2" max="2" width="53.140625" style="1" customWidth="1"/>
    <col min="3" max="3" width="19.42578125" style="1" hidden="1" customWidth="1"/>
    <col min="4" max="5" width="19.42578125" style="1" customWidth="1"/>
    <col min="6" max="6" width="17.140625" style="1" customWidth="1"/>
    <col min="7" max="16384" width="9.140625" style="1"/>
  </cols>
  <sheetData>
    <row r="1" spans="1:6" ht="22.5" customHeight="1">
      <c r="A1" s="29" t="s">
        <v>12</v>
      </c>
      <c r="B1" s="30"/>
      <c r="C1" s="30"/>
      <c r="D1" s="30"/>
      <c r="E1" s="30"/>
      <c r="F1" s="30"/>
    </row>
    <row r="2" spans="1:6" ht="78.75" customHeight="1">
      <c r="A2" s="28" t="s">
        <v>61</v>
      </c>
      <c r="B2" s="28"/>
      <c r="C2" s="28"/>
      <c r="D2" s="28"/>
      <c r="E2" s="28"/>
      <c r="F2" s="28"/>
    </row>
    <row r="3" spans="1:6" ht="21" customHeight="1">
      <c r="A3" s="5"/>
      <c r="B3" s="6"/>
      <c r="C3" s="6"/>
      <c r="D3" s="6"/>
      <c r="E3" s="17"/>
      <c r="F3" s="6" t="s">
        <v>13</v>
      </c>
    </row>
    <row r="4" spans="1:6" ht="158.25" customHeight="1">
      <c r="A4" s="27" t="s">
        <v>1</v>
      </c>
      <c r="B4" s="27" t="s">
        <v>14</v>
      </c>
      <c r="C4" s="18" t="s">
        <v>58</v>
      </c>
      <c r="D4" s="18"/>
      <c r="E4" s="18"/>
      <c r="F4" s="18"/>
    </row>
    <row r="5" spans="1:6" ht="38.25" customHeight="1">
      <c r="A5" s="27"/>
      <c r="B5" s="27"/>
      <c r="C5" s="9" t="s">
        <v>55</v>
      </c>
      <c r="D5" s="9" t="s">
        <v>54</v>
      </c>
      <c r="E5" s="9" t="s">
        <v>57</v>
      </c>
      <c r="F5" s="9" t="s">
        <v>60</v>
      </c>
    </row>
    <row r="6" spans="1:6" ht="15">
      <c r="A6" s="2">
        <v>1</v>
      </c>
      <c r="B6" s="2">
        <v>2</v>
      </c>
      <c r="C6" s="2">
        <v>3</v>
      </c>
      <c r="D6" s="2">
        <v>3</v>
      </c>
      <c r="E6" s="2">
        <v>4</v>
      </c>
      <c r="F6" s="9">
        <v>5</v>
      </c>
    </row>
    <row r="7" spans="1:6" s="15" customFormat="1" ht="28.5">
      <c r="A7" s="8" t="s">
        <v>8</v>
      </c>
      <c r="B7" s="12" t="s">
        <v>15</v>
      </c>
      <c r="C7" s="13">
        <v>0</v>
      </c>
      <c r="D7" s="13">
        <v>0</v>
      </c>
      <c r="E7" s="14">
        <f>E8+E9+E10+E11+E12+E21</f>
        <v>64.17</v>
      </c>
      <c r="F7" s="14">
        <f>F8+F9+F10+F11+F12+F21</f>
        <v>319.19</v>
      </c>
    </row>
    <row r="8" spans="1:6" ht="15">
      <c r="A8" s="2" t="s">
        <v>16</v>
      </c>
      <c r="B8" s="4" t="s">
        <v>17</v>
      </c>
      <c r="C8" s="7">
        <v>0</v>
      </c>
      <c r="D8" s="7">
        <v>0</v>
      </c>
      <c r="E8" s="11">
        <v>0</v>
      </c>
      <c r="F8" s="11">
        <v>0</v>
      </c>
    </row>
    <row r="9" spans="1:6" ht="15">
      <c r="A9" s="2" t="s">
        <v>18</v>
      </c>
      <c r="B9" s="4" t="s">
        <v>19</v>
      </c>
      <c r="C9" s="7">
        <v>0</v>
      </c>
      <c r="D9" s="7">
        <v>0</v>
      </c>
      <c r="E9" s="11">
        <v>0</v>
      </c>
      <c r="F9" s="11">
        <v>0</v>
      </c>
    </row>
    <row r="10" spans="1:6" ht="15">
      <c r="A10" s="2" t="s">
        <v>20</v>
      </c>
      <c r="B10" s="4" t="s">
        <v>21</v>
      </c>
      <c r="C10" s="7">
        <v>0</v>
      </c>
      <c r="D10" s="7">
        <v>0</v>
      </c>
      <c r="E10" s="11">
        <v>41.86</v>
      </c>
      <c r="F10" s="11">
        <f>228+12.86</f>
        <v>240.86</v>
      </c>
    </row>
    <row r="11" spans="1:6" ht="15">
      <c r="A11" s="2" t="s">
        <v>22</v>
      </c>
      <c r="B11" s="4" t="s">
        <v>23</v>
      </c>
      <c r="C11" s="7">
        <v>0</v>
      </c>
      <c r="D11" s="7">
        <v>0</v>
      </c>
      <c r="E11" s="11">
        <v>12.73</v>
      </c>
      <c r="F11" s="11">
        <f>69.31+3.9</f>
        <v>73.209999999999994</v>
      </c>
    </row>
    <row r="12" spans="1:6" ht="15">
      <c r="A12" s="2" t="s">
        <v>24</v>
      </c>
      <c r="B12" s="4" t="s">
        <v>25</v>
      </c>
      <c r="C12" s="7">
        <v>0</v>
      </c>
      <c r="D12" s="7">
        <v>0</v>
      </c>
      <c r="E12" s="16">
        <f>E13+E14+E15+6.23+1.84</f>
        <v>9.5830000000000002</v>
      </c>
      <c r="F12" s="16">
        <f>F13+F14+F15</f>
        <v>5.1239999999999997</v>
      </c>
    </row>
    <row r="13" spans="1:6" ht="15">
      <c r="A13" s="2" t="s">
        <v>26</v>
      </c>
      <c r="B13" s="4" t="s">
        <v>27</v>
      </c>
      <c r="C13" s="7">
        <v>0</v>
      </c>
      <c r="D13" s="7">
        <v>0</v>
      </c>
      <c r="E13" s="16">
        <v>0.83</v>
      </c>
      <c r="F13" s="16">
        <v>0</v>
      </c>
    </row>
    <row r="14" spans="1:6" ht="30">
      <c r="A14" s="2" t="s">
        <v>28</v>
      </c>
      <c r="B14" s="4" t="s">
        <v>29</v>
      </c>
      <c r="C14" s="7">
        <v>0</v>
      </c>
      <c r="D14" s="7">
        <v>0</v>
      </c>
      <c r="E14" s="11">
        <v>0</v>
      </c>
      <c r="F14" s="11">
        <v>0</v>
      </c>
    </row>
    <row r="15" spans="1:6" ht="21.75" customHeight="1">
      <c r="A15" s="2" t="s">
        <v>30</v>
      </c>
      <c r="B15" s="4" t="s">
        <v>31</v>
      </c>
      <c r="C15" s="7">
        <v>0</v>
      </c>
      <c r="D15" s="7">
        <v>0</v>
      </c>
      <c r="E15" s="16">
        <f>E16+E17+E18+E19+E20</f>
        <v>0.68300000000000005</v>
      </c>
      <c r="F15" s="16">
        <f>F16+F17+F18+F19+F20</f>
        <v>5.1239999999999997</v>
      </c>
    </row>
    <row r="16" spans="1:6" ht="15">
      <c r="A16" s="2" t="s">
        <v>32</v>
      </c>
      <c r="B16" s="4" t="s">
        <v>33</v>
      </c>
      <c r="C16" s="7">
        <v>0</v>
      </c>
      <c r="D16" s="7">
        <v>0</v>
      </c>
      <c r="E16" s="16">
        <v>2.3E-2</v>
      </c>
      <c r="F16" s="16">
        <v>3.4000000000000002E-2</v>
      </c>
    </row>
    <row r="17" spans="1:6" ht="20.25" customHeight="1">
      <c r="A17" s="2" t="s">
        <v>34</v>
      </c>
      <c r="B17" s="4" t="s">
        <v>35</v>
      </c>
      <c r="C17" s="7">
        <v>0</v>
      </c>
      <c r="D17" s="7">
        <v>0</v>
      </c>
      <c r="E17" s="11">
        <v>0</v>
      </c>
      <c r="F17" s="11">
        <v>0</v>
      </c>
    </row>
    <row r="18" spans="1:6" ht="45">
      <c r="A18" s="2" t="s">
        <v>36</v>
      </c>
      <c r="B18" s="4" t="s">
        <v>37</v>
      </c>
      <c r="C18" s="7">
        <v>0</v>
      </c>
      <c r="D18" s="7">
        <v>0</v>
      </c>
      <c r="E18" s="11">
        <v>0</v>
      </c>
      <c r="F18" s="11">
        <v>1.67</v>
      </c>
    </row>
    <row r="19" spans="1:6" ht="15">
      <c r="A19" s="2" t="s">
        <v>38</v>
      </c>
      <c r="B19" s="4" t="s">
        <v>39</v>
      </c>
      <c r="C19" s="7">
        <v>0</v>
      </c>
      <c r="D19" s="7">
        <v>0</v>
      </c>
      <c r="E19" s="11">
        <v>0</v>
      </c>
      <c r="F19" s="11">
        <v>0</v>
      </c>
    </row>
    <row r="20" spans="1:6" ht="30">
      <c r="A20" s="2" t="s">
        <v>40</v>
      </c>
      <c r="B20" s="4" t="s">
        <v>41</v>
      </c>
      <c r="C20" s="7">
        <v>0</v>
      </c>
      <c r="D20" s="7">
        <v>0</v>
      </c>
      <c r="E20" s="11">
        <v>0.66</v>
      </c>
      <c r="F20" s="11">
        <f>20.208-F16-12.86-3.89</f>
        <v>3.42</v>
      </c>
    </row>
    <row r="21" spans="1:6" ht="15">
      <c r="A21" s="2" t="s">
        <v>42</v>
      </c>
      <c r="B21" s="4" t="s">
        <v>43</v>
      </c>
      <c r="C21" s="7">
        <v>0</v>
      </c>
      <c r="D21" s="7">
        <v>0</v>
      </c>
      <c r="E21" s="11">
        <f>E22+E23+E24+E25</f>
        <v>0</v>
      </c>
      <c r="F21" s="11">
        <f>F22+F23+F24+F25</f>
        <v>0</v>
      </c>
    </row>
    <row r="22" spans="1:6" ht="15">
      <c r="A22" s="2" t="s">
        <v>44</v>
      </c>
      <c r="B22" s="4" t="s">
        <v>45</v>
      </c>
      <c r="C22" s="7">
        <v>0</v>
      </c>
      <c r="D22" s="7">
        <v>0</v>
      </c>
      <c r="E22" s="11">
        <v>0</v>
      </c>
      <c r="F22" s="11">
        <v>0</v>
      </c>
    </row>
    <row r="23" spans="1:6" ht="15">
      <c r="A23" s="2" t="s">
        <v>46</v>
      </c>
      <c r="B23" s="4" t="s">
        <v>47</v>
      </c>
      <c r="C23" s="7">
        <v>0</v>
      </c>
      <c r="D23" s="7">
        <v>0</v>
      </c>
      <c r="E23" s="11">
        <v>0</v>
      </c>
      <c r="F23" s="11">
        <v>0</v>
      </c>
    </row>
    <row r="24" spans="1:6" ht="15">
      <c r="A24" s="2" t="s">
        <v>48</v>
      </c>
      <c r="B24" s="4" t="s">
        <v>49</v>
      </c>
      <c r="C24" s="7">
        <v>0</v>
      </c>
      <c r="D24" s="7">
        <v>0</v>
      </c>
      <c r="E24" s="11">
        <v>0</v>
      </c>
      <c r="F24" s="11">
        <v>0</v>
      </c>
    </row>
    <row r="25" spans="1:6" ht="30">
      <c r="A25" s="2" t="s">
        <v>50</v>
      </c>
      <c r="B25" s="4" t="s">
        <v>51</v>
      </c>
      <c r="C25" s="7">
        <v>0</v>
      </c>
      <c r="D25" s="7">
        <v>0</v>
      </c>
      <c r="E25" s="11">
        <v>0</v>
      </c>
      <c r="F25" s="11">
        <v>0</v>
      </c>
    </row>
  </sheetData>
  <mergeCells count="5">
    <mergeCell ref="A4:A5"/>
    <mergeCell ref="B4:B5"/>
    <mergeCell ref="C4:F4"/>
    <mergeCell ref="A2:F2"/>
    <mergeCell ref="A1:F1"/>
  </mergeCells>
  <printOptions horizontalCentered="1"/>
  <pageMargins left="0.11811023622047245" right="0.11811023622047245" top="0.55118110236220474" bottom="0.35433070866141736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 2 факт р-ды С1</vt:lpstr>
      <vt:lpstr>прил 3 С1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Шалайко Владимир Ильич</dc:creator>
  <cp:lastModifiedBy>Korobkova</cp:lastModifiedBy>
  <cp:lastPrinted>2020-06-05T09:31:37Z</cp:lastPrinted>
  <dcterms:created xsi:type="dcterms:W3CDTF">2017-12-19T09:45:25Z</dcterms:created>
  <dcterms:modified xsi:type="dcterms:W3CDTF">2022-04-04T07:39:42Z</dcterms:modified>
</cp:coreProperties>
</file>